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/>
  </bookViews>
  <sheets>
    <sheet name="Estudi de la selectivitat" sheetId="3" r:id="rId1"/>
  </sheets>
  <definedNames>
    <definedName name="_xlnm.Print_Area" localSheetId="0">'Estudi de la selectivitat'!$B$8:$G$18</definedName>
  </definedNames>
  <calcPr calcId="124519"/>
</workbook>
</file>

<file path=xl/calcChain.xml><?xml version="1.0" encoding="utf-8"?>
<calcChain xmlns="http://schemas.openxmlformats.org/spreadsheetml/2006/main">
  <c r="F26" i="3"/>
  <c r="F22"/>
  <c r="F23"/>
  <c r="F24"/>
  <c r="F25"/>
  <c r="F21"/>
  <c r="E26"/>
  <c r="E25"/>
  <c r="E24"/>
  <c r="E23"/>
  <c r="E22"/>
  <c r="E21"/>
</calcChain>
</file>

<file path=xl/sharedStrings.xml><?xml version="1.0" encoding="utf-8"?>
<sst xmlns="http://schemas.openxmlformats.org/spreadsheetml/2006/main" count="47" uniqueCount="40">
  <si>
    <t>Magnitud</t>
  </si>
  <si>
    <t>-</t>
  </si>
  <si>
    <t xml:space="preserve">COMISIÓN DE METROLOGÍA Y SISTEMAS ANALÍTICOS </t>
  </si>
  <si>
    <t>Fecha del estudio</t>
  </si>
  <si>
    <t>Unidad de medida</t>
  </si>
  <si>
    <t>Posible interferente en la muestra del paciente 1</t>
  </si>
  <si>
    <t>Posible interferente en la muestra del paciente 2</t>
  </si>
  <si>
    <t>Posible interferente en la muestra del paciente 3</t>
  </si>
  <si>
    <t>Posible interferente en la muestra del paciente 4</t>
  </si>
  <si>
    <t>Posible interferente en la muestra del paciente 5</t>
  </si>
  <si>
    <t>Posible interferente en la muestra del paciente 6</t>
  </si>
  <si>
    <t>Área analito</t>
  </si>
  <si>
    <t>% Área analito</t>
  </si>
  <si>
    <t>Requisito % Área</t>
  </si>
  <si>
    <t>Muestra del paciente 1</t>
  </si>
  <si>
    <t>Muestra del paciente 2</t>
  </si>
  <si>
    <t>Muestra del paciente 3</t>
  </si>
  <si>
    <t>Muestra del paciente 4</t>
  </si>
  <si>
    <t>Muestra del paciente 5</t>
  </si>
  <si>
    <t>Muestra del paciente 6</t>
  </si>
  <si>
    <t>&lt; 20 % Analito; &lt; 5 % Estándar interno</t>
  </si>
  <si>
    <t xml:space="preserve">ESTUDIO DE LA SELECTIVIDAD EN LA VALIDACIÓN DE UN PROCEDIMIENTO CROMATOGRÁFICO </t>
  </si>
  <si>
    <t>MATERIAL SUPLEMENTARIO 2. EJEMPLO DE ESTUDIO DE LA SELECTIVIDAD</t>
  </si>
  <si>
    <r>
      <t>San</t>
    </r>
    <r>
      <rPr>
        <sz val="11"/>
        <color rgb="FFFF0000"/>
        <rFont val="Symbol"/>
        <family val="1"/>
        <charset val="2"/>
      </rPr>
      <t>¾</t>
    </r>
    <r>
      <rPr>
        <sz val="11"/>
        <color rgb="FFFF0000"/>
        <rFont val="Calibri"/>
        <family val="2"/>
      </rPr>
      <t>Ciclosporina; c.masa</t>
    </r>
  </si>
  <si>
    <t>µg/L</t>
  </si>
  <si>
    <r>
      <t>D</t>
    </r>
    <r>
      <rPr>
        <vertAlign val="subscript"/>
        <sz val="11"/>
        <color rgb="FFFF0000"/>
        <rFont val="Calibri"/>
        <family val="2"/>
      </rPr>
      <t>12</t>
    </r>
    <r>
      <rPr>
        <sz val="11"/>
        <color rgb="FFFF0000"/>
        <rFont val="Calibri"/>
        <family val="2"/>
      </rPr>
      <t>-Ciclosporina A</t>
    </r>
  </si>
  <si>
    <t>Ciclosporina D</t>
  </si>
  <si>
    <t>Everolimus</t>
  </si>
  <si>
    <t>Sirolimus</t>
  </si>
  <si>
    <t>Tacrolimus</t>
  </si>
  <si>
    <t>AM1 (metabolito de la ciclosporina A)</t>
  </si>
  <si>
    <t>AM19 (metabolito de la ciclosporina A)</t>
  </si>
  <si>
    <t>CONCLUSIÓN:</t>
  </si>
  <si>
    <t>Material de valor bajo</t>
  </si>
  <si>
    <t xml:space="preserve">El sistema de medida evaluado es selectivo (no existe una interferencia significativa por la presencia de los interferentes estudiados) ya que, para cada interferente y muestra de paciente:  </t>
  </si>
  <si>
    <t>Área patrón interno</t>
  </si>
  <si>
    <t>Patrón interno</t>
  </si>
  <si>
    <t>% Área patrón interno</t>
  </si>
  <si>
    <t>- El área bajo la curva del pico cromatográfico (área) obtenida, en el tiempo de retención del analito,  es ≤ al 20 % del área obtenida para la muestra de valor bajo</t>
  </si>
  <si>
    <t>- El área bajo la curva del pico cromatográfico (área) obtenida, en el tiempo de retención del patrón interno,  es ≤ al 5 % del área obtenida para la muestra de valor bajo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</si>
</sst>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rgb="FFFF0000"/>
      <name val="Symbol"/>
      <family val="1"/>
      <charset val="2"/>
    </font>
    <font>
      <vertAlign val="subscript"/>
      <sz val="11"/>
      <color rgb="FFFF0000"/>
      <name val="Calibri"/>
      <family val="2"/>
    </font>
    <font>
      <b/>
      <sz val="12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46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/>
    </xf>
    <xf numFmtId="0" fontId="22" fillId="0" borderId="0" xfId="0" applyFont="1"/>
    <xf numFmtId="0" fontId="23" fillId="26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22" fillId="24" borderId="1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" fontId="22" fillId="24" borderId="14" xfId="0" applyNumberFormat="1" applyFont="1" applyFill="1" applyBorder="1" applyAlignment="1">
      <alignment horizontal="center" vertical="center"/>
    </xf>
    <xf numFmtId="0" fontId="24" fillId="27" borderId="14" xfId="0" applyFont="1" applyFill="1" applyBorder="1" applyAlignment="1">
      <alignment horizontal="center" vertical="center"/>
    </xf>
    <xf numFmtId="0" fontId="24" fillId="28" borderId="14" xfId="0" applyFont="1" applyFill="1" applyBorder="1" applyAlignment="1">
      <alignment horizontal="center" vertical="center"/>
    </xf>
    <xf numFmtId="164" fontId="24" fillId="28" borderId="14" xfId="0" applyNumberFormat="1" applyFont="1" applyFill="1" applyBorder="1" applyAlignment="1">
      <alignment horizontal="center" vertical="center"/>
    </xf>
    <xf numFmtId="0" fontId="0" fillId="25" borderId="15" xfId="0" applyFill="1" applyBorder="1" applyAlignment="1"/>
    <xf numFmtId="0" fontId="0" fillId="25" borderId="12" xfId="0" applyFill="1" applyBorder="1" applyAlignment="1"/>
    <xf numFmtId="0" fontId="26" fillId="0" borderId="0" xfId="0" applyFont="1" applyBorder="1"/>
    <xf numFmtId="0" fontId="0" fillId="0" borderId="0" xfId="0" applyBorder="1"/>
    <xf numFmtId="0" fontId="0" fillId="25" borderId="19" xfId="0" applyFill="1" applyBorder="1" applyAlignment="1"/>
    <xf numFmtId="0" fontId="0" fillId="0" borderId="0" xfId="0"/>
    <xf numFmtId="0" fontId="22" fillId="24" borderId="14" xfId="0" applyFont="1" applyFill="1" applyBorder="1" applyAlignment="1">
      <alignment horizontal="left" vertical="center"/>
    </xf>
    <xf numFmtId="0" fontId="30" fillId="0" borderId="0" xfId="0" applyFont="1" applyAlignment="1">
      <alignment horizontal="right"/>
    </xf>
    <xf numFmtId="49" fontId="0" fillId="0" borderId="0" xfId="0" applyNumberFormat="1"/>
    <xf numFmtId="0" fontId="27" fillId="0" borderId="0" xfId="0" applyFont="1" applyAlignment="1">
      <alignment horizontal="left" vertical="center"/>
    </xf>
    <xf numFmtId="0" fontId="25" fillId="25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0" xfId="0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21" fillId="25" borderId="15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22" fillId="24" borderId="13" xfId="0" applyFont="1" applyFill="1" applyBorder="1" applyAlignment="1">
      <alignment horizontal="left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zoomScale="90" zoomScaleNormal="90" workbookViewId="0">
      <selection activeCell="C31" sqref="C31"/>
    </sheetView>
  </sheetViews>
  <sheetFormatPr baseColWidth="10" defaultColWidth="9.140625" defaultRowHeight="15"/>
  <cols>
    <col min="1" max="1" width="5.42578125" style="5" customWidth="1"/>
    <col min="2" max="2" width="39.85546875" customWidth="1"/>
    <col min="3" max="3" width="16.85546875" bestFit="1" customWidth="1"/>
    <col min="4" max="4" width="20.85546875" style="2" bestFit="1" customWidth="1"/>
    <col min="5" max="5" width="20.85546875" bestFit="1" customWidth="1"/>
    <col min="6" max="6" width="24.5703125" bestFit="1" customWidth="1"/>
    <col min="7" max="7" width="39.5703125" bestFit="1" customWidth="1"/>
  </cols>
  <sheetData>
    <row r="1" spans="1:12" ht="42.75" customHeight="1">
      <c r="A1"/>
      <c r="B1" s="23" t="s">
        <v>22</v>
      </c>
      <c r="C1" s="23"/>
      <c r="D1" s="23"/>
      <c r="E1" s="23"/>
      <c r="F1" s="23"/>
      <c r="G1" s="23"/>
      <c r="H1" s="23"/>
      <c r="I1" s="23"/>
      <c r="J1" s="23"/>
    </row>
    <row r="2" spans="1:12" s="19" customFormat="1" ht="17.25" customHeight="1">
      <c r="D2" s="2"/>
    </row>
    <row r="3" spans="1:12" ht="18" customHeight="1">
      <c r="A3"/>
      <c r="B3" s="14"/>
      <c r="C3" s="24" t="s">
        <v>2</v>
      </c>
      <c r="D3" s="25"/>
      <c r="E3" s="26"/>
      <c r="F3" s="31" t="s">
        <v>21</v>
      </c>
      <c r="G3" s="32"/>
      <c r="H3" s="32"/>
      <c r="I3" s="32"/>
      <c r="J3" s="33"/>
    </row>
    <row r="4" spans="1:12" ht="15" customHeight="1">
      <c r="A4"/>
      <c r="B4" s="15"/>
      <c r="C4" s="27"/>
      <c r="D4" s="27"/>
      <c r="E4" s="28"/>
      <c r="F4" s="34"/>
      <c r="G4" s="35"/>
      <c r="H4" s="35"/>
      <c r="I4" s="35"/>
      <c r="J4" s="36"/>
      <c r="K4" s="16"/>
      <c r="L4" s="17"/>
    </row>
    <row r="5" spans="1:12" ht="22.5" customHeight="1">
      <c r="A5"/>
      <c r="B5" s="18"/>
      <c r="C5" s="29"/>
      <c r="D5" s="29"/>
      <c r="E5" s="30"/>
      <c r="F5" s="37"/>
      <c r="G5" s="38"/>
      <c r="H5" s="38"/>
      <c r="I5" s="38"/>
      <c r="J5" s="39"/>
    </row>
    <row r="6" spans="1:12" ht="16.5" customHeight="1">
      <c r="A6"/>
    </row>
    <row r="8" spans="1:12">
      <c r="B8" s="9" t="s">
        <v>3</v>
      </c>
      <c r="C8" s="8"/>
      <c r="D8"/>
      <c r="G8" s="4"/>
    </row>
    <row r="9" spans="1:12">
      <c r="B9" s="9" t="s">
        <v>0</v>
      </c>
      <c r="C9" s="43" t="s">
        <v>23</v>
      </c>
      <c r="D9" s="44"/>
      <c r="E9" s="44"/>
      <c r="F9" s="45"/>
    </row>
    <row r="10" spans="1:12">
      <c r="B10" s="3" t="s">
        <v>4</v>
      </c>
      <c r="C10" s="20" t="s">
        <v>24</v>
      </c>
      <c r="D10"/>
    </row>
    <row r="11" spans="1:12" ht="18">
      <c r="B11" s="9" t="s">
        <v>36</v>
      </c>
      <c r="C11" s="40" t="s">
        <v>25</v>
      </c>
      <c r="D11" s="41"/>
      <c r="E11" s="41"/>
      <c r="F11" s="42"/>
    </row>
    <row r="12" spans="1:12">
      <c r="B12" s="3" t="s">
        <v>5</v>
      </c>
      <c r="C12" s="40" t="s">
        <v>26</v>
      </c>
      <c r="D12" s="41"/>
      <c r="E12" s="41"/>
      <c r="F12" s="42"/>
    </row>
    <row r="13" spans="1:12">
      <c r="B13" s="3" t="s">
        <v>6</v>
      </c>
      <c r="C13" s="40" t="s">
        <v>27</v>
      </c>
      <c r="D13" s="41"/>
      <c r="E13" s="41"/>
      <c r="F13" s="42"/>
    </row>
    <row r="14" spans="1:12">
      <c r="B14" s="3" t="s">
        <v>7</v>
      </c>
      <c r="C14" s="40" t="s">
        <v>28</v>
      </c>
      <c r="D14" s="41"/>
      <c r="E14" s="41"/>
      <c r="F14" s="42"/>
    </row>
    <row r="15" spans="1:12">
      <c r="B15" s="3" t="s">
        <v>8</v>
      </c>
      <c r="C15" s="40" t="s">
        <v>29</v>
      </c>
      <c r="D15" s="41"/>
      <c r="E15" s="41"/>
      <c r="F15" s="42"/>
    </row>
    <row r="16" spans="1:12">
      <c r="B16" s="3" t="s">
        <v>9</v>
      </c>
      <c r="C16" s="40" t="s">
        <v>30</v>
      </c>
      <c r="D16" s="41"/>
      <c r="E16" s="41"/>
      <c r="F16" s="42"/>
    </row>
    <row r="17" spans="2:7">
      <c r="B17" s="3" t="s">
        <v>10</v>
      </c>
      <c r="C17" s="40" t="s">
        <v>31</v>
      </c>
      <c r="D17" s="41"/>
      <c r="E17" s="41"/>
      <c r="F17" s="42"/>
    </row>
    <row r="18" spans="2:7">
      <c r="B18" s="1"/>
      <c r="C18" s="1"/>
      <c r="E18" s="2"/>
      <c r="F18" s="2"/>
      <c r="G18" s="1"/>
    </row>
    <row r="19" spans="2:7">
      <c r="C19" s="6" t="s">
        <v>11</v>
      </c>
      <c r="D19" s="6" t="s">
        <v>35</v>
      </c>
      <c r="E19" s="6" t="s">
        <v>12</v>
      </c>
      <c r="F19" s="6" t="s">
        <v>37</v>
      </c>
      <c r="G19" s="6" t="s">
        <v>13</v>
      </c>
    </row>
    <row r="20" spans="2:7">
      <c r="B20" s="7" t="s">
        <v>33</v>
      </c>
      <c r="C20" s="10">
        <v>5654</v>
      </c>
      <c r="D20" s="10">
        <v>15214</v>
      </c>
      <c r="E20" s="12" t="s">
        <v>1</v>
      </c>
      <c r="F20" s="12" t="s">
        <v>1</v>
      </c>
      <c r="G20" s="11" t="s">
        <v>1</v>
      </c>
    </row>
    <row r="21" spans="2:7">
      <c r="B21" s="7" t="s">
        <v>14</v>
      </c>
      <c r="C21" s="10">
        <v>468</v>
      </c>
      <c r="D21" s="10">
        <v>514</v>
      </c>
      <c r="E21" s="13">
        <f>100*C21/$C$20</f>
        <v>8.2773257870534138</v>
      </c>
      <c r="F21" s="13">
        <f>100*D21/$D$20</f>
        <v>3.3784672012619956</v>
      </c>
      <c r="G21" s="11" t="s">
        <v>20</v>
      </c>
    </row>
    <row r="22" spans="2:7">
      <c r="B22" s="7" t="s">
        <v>15</v>
      </c>
      <c r="C22" s="10">
        <v>545</v>
      </c>
      <c r="D22" s="10">
        <v>339</v>
      </c>
      <c r="E22" s="13">
        <f t="shared" ref="E22:E26" si="0">100*C22/$C$20</f>
        <v>9.63919349133357</v>
      </c>
      <c r="F22" s="13">
        <f t="shared" ref="F22:F26" si="1">100*D22/$D$20</f>
        <v>2.2282108584198763</v>
      </c>
      <c r="G22" s="11" t="s">
        <v>20</v>
      </c>
    </row>
    <row r="23" spans="2:7">
      <c r="B23" s="7" t="s">
        <v>16</v>
      </c>
      <c r="C23" s="10">
        <v>368</v>
      </c>
      <c r="D23" s="10">
        <v>652</v>
      </c>
      <c r="E23" s="13">
        <f t="shared" si="0"/>
        <v>6.5086664308454187</v>
      </c>
      <c r="F23" s="13">
        <f t="shared" si="1"/>
        <v>4.2855264887603521</v>
      </c>
      <c r="G23" s="11" t="s">
        <v>20</v>
      </c>
    </row>
    <row r="24" spans="2:7">
      <c r="B24" s="7" t="s">
        <v>17</v>
      </c>
      <c r="C24" s="10">
        <v>444</v>
      </c>
      <c r="D24" s="10">
        <v>442</v>
      </c>
      <c r="E24" s="13">
        <f t="shared" si="0"/>
        <v>7.8528475415634951</v>
      </c>
      <c r="F24" s="13">
        <f t="shared" si="1"/>
        <v>2.9052188773498093</v>
      </c>
      <c r="G24" s="11" t="s">
        <v>20</v>
      </c>
    </row>
    <row r="25" spans="2:7">
      <c r="B25" s="7" t="s">
        <v>18</v>
      </c>
      <c r="C25" s="10">
        <v>998</v>
      </c>
      <c r="D25" s="10">
        <v>652</v>
      </c>
      <c r="E25" s="13">
        <f t="shared" si="0"/>
        <v>17.651220374955784</v>
      </c>
      <c r="F25" s="13">
        <f t="shared" si="1"/>
        <v>4.2855264887603521</v>
      </c>
      <c r="G25" s="11" t="s">
        <v>20</v>
      </c>
    </row>
    <row r="26" spans="2:7">
      <c r="B26" s="7" t="s">
        <v>19</v>
      </c>
      <c r="C26" s="10">
        <v>887</v>
      </c>
      <c r="D26" s="10">
        <v>555</v>
      </c>
      <c r="E26" s="13">
        <f t="shared" si="0"/>
        <v>15.688008489564909</v>
      </c>
      <c r="F26" s="13">
        <f t="shared" si="1"/>
        <v>3.6479558301564348</v>
      </c>
      <c r="G26" s="11" t="s">
        <v>20</v>
      </c>
    </row>
    <row r="27" spans="2:7">
      <c r="D27"/>
    </row>
    <row r="28" spans="2:7" ht="15.75">
      <c r="B28" s="21" t="s">
        <v>32</v>
      </c>
      <c r="C28" s="19" t="s">
        <v>34</v>
      </c>
    </row>
    <row r="29" spans="2:7">
      <c r="C29" s="22" t="s">
        <v>38</v>
      </c>
      <c r="E29" s="19"/>
      <c r="F29" s="19"/>
      <c r="G29" s="19"/>
    </row>
    <row r="30" spans="2:7">
      <c r="C30" s="22" t="s">
        <v>39</v>
      </c>
    </row>
  </sheetData>
  <mergeCells count="11">
    <mergeCell ref="B1:J1"/>
    <mergeCell ref="C3:E5"/>
    <mergeCell ref="F3:J5"/>
    <mergeCell ref="C17:F17"/>
    <mergeCell ref="C11:F11"/>
    <mergeCell ref="C12:F12"/>
    <mergeCell ref="C13:F13"/>
    <mergeCell ref="C14:F14"/>
    <mergeCell ref="C15:F15"/>
    <mergeCell ref="C16:F16"/>
    <mergeCell ref="C9:F9"/>
  </mergeCells>
  <phoneticPr fontId="18" type="noConversion"/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Estudi de la selectivitat</vt:lpstr>
      <vt:lpstr>'Estudi de la selectivitat'!Área_de_impresión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2016-09-18T12:12:53Z</dcterms:modified>
</cp:coreProperties>
</file>