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5317"/>
  <workbookPr showInkAnnotation="0" autoCompressPictures="0"/>
  <bookViews>
    <workbookView xWindow="0" yWindow="0" windowWidth="25600" windowHeight="16060" tabRatio="500"/>
  </bookViews>
  <sheets>
    <sheet name="Hoja1" sheetId="1" r:id="rId1"/>
    <sheet name="Hoja2" sheetId="2" r:id="rId2"/>
  </sheets>
  <definedNames>
    <definedName name="_xlnm._FilterDatabase" localSheetId="0" hidden="1">Hoja1!$A$3:$E$3</definedName>
    <definedName name="_xlnm._FilterDatabase" localSheetId="1" hidden="1">Hoja2!$A$3:$D$3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42" i="1" l="1"/>
  <c r="E26" i="1"/>
  <c r="E25" i="1"/>
  <c r="E28" i="1"/>
  <c r="E24" i="1"/>
  <c r="E41" i="1"/>
  <c r="E32" i="1"/>
  <c r="E35" i="1"/>
  <c r="E47" i="1"/>
  <c r="E46" i="1"/>
  <c r="E43" i="1"/>
  <c r="E44" i="1"/>
  <c r="E37" i="1"/>
  <c r="E38" i="1"/>
  <c r="E48" i="1"/>
  <c r="E33" i="1"/>
  <c r="E29" i="1"/>
  <c r="E31" i="1"/>
  <c r="E40" i="1"/>
  <c r="E30" i="1"/>
  <c r="E45" i="1"/>
  <c r="E36" i="1"/>
  <c r="E39" i="1"/>
  <c r="E34" i="1"/>
  <c r="E51" i="1"/>
  <c r="E50" i="1"/>
  <c r="E49" i="1"/>
  <c r="E52" i="1"/>
  <c r="E53" i="1"/>
  <c r="E13" i="1"/>
  <c r="E10" i="1"/>
  <c r="E11" i="1"/>
  <c r="D12" i="1"/>
  <c r="E12" i="1"/>
  <c r="E14" i="1"/>
  <c r="E16" i="1"/>
  <c r="E15" i="1"/>
  <c r="E19" i="1"/>
  <c r="E17" i="1"/>
  <c r="E20" i="1"/>
  <c r="E21" i="1"/>
  <c r="E18" i="1"/>
  <c r="E22" i="1"/>
  <c r="E27" i="1"/>
  <c r="E23" i="1"/>
  <c r="E7" i="1"/>
  <c r="E8" i="1"/>
  <c r="E9" i="1"/>
  <c r="E5" i="1"/>
  <c r="D6" i="1"/>
  <c r="E6" i="1"/>
  <c r="E4" i="1"/>
</calcChain>
</file>

<file path=xl/sharedStrings.xml><?xml version="1.0" encoding="utf-8"?>
<sst xmlns="http://schemas.openxmlformats.org/spreadsheetml/2006/main" count="165" uniqueCount="131">
  <si>
    <t>Hospital</t>
  </si>
  <si>
    <t>Total originales</t>
  </si>
  <si>
    <t>FI acumulado</t>
  </si>
  <si>
    <t>Total  pub</t>
  </si>
  <si>
    <t xml:space="preserve">Bellvitge Biomedical Research Institute </t>
  </si>
  <si>
    <t>Clarós Clinic</t>
  </si>
  <si>
    <t>Complejo Hospitalario Navarra</t>
  </si>
  <si>
    <t>Cruces University Hospital</t>
  </si>
  <si>
    <t>Clinica Universidad de Navarra</t>
  </si>
  <si>
    <t>Fundacion Jimenez Diaz</t>
  </si>
  <si>
    <t>Hospital Universitario Henares</t>
  </si>
  <si>
    <t>Hospital de Basurto</t>
  </si>
  <si>
    <t>Hospital Universitario Salamanca</t>
  </si>
  <si>
    <t>Hospital Clinic Barcelona-IDIBAPS</t>
  </si>
  <si>
    <t>Hospital Donosti</t>
  </si>
  <si>
    <t>Hospital La Princesa</t>
  </si>
  <si>
    <t>Hospital Quiron Barcelona</t>
  </si>
  <si>
    <t>Hosp Sos Espases, Palma de Mallorca</t>
  </si>
  <si>
    <t>Hosp Santa Creu i Sant Pau, Barcelona</t>
  </si>
  <si>
    <t>Hospital Universitario Burgos</t>
  </si>
  <si>
    <t>Hospital Universitario de Santiago</t>
  </si>
  <si>
    <t>Hospital Universitario Virgen del Rocio, Sevilla</t>
  </si>
  <si>
    <t>Hospital 12 de Octubre</t>
  </si>
  <si>
    <t>Hospital Alt Penedes</t>
  </si>
  <si>
    <t>Hospital Clinico San Carlos Madrid</t>
  </si>
  <si>
    <t>Hospital de Fuenlabrada</t>
  </si>
  <si>
    <t>Hospital de Getafe</t>
  </si>
  <si>
    <t>Hospital de Linares</t>
  </si>
  <si>
    <t>Hospital de Vigo</t>
  </si>
  <si>
    <t>Hospital Dr Pesset Valencia</t>
  </si>
  <si>
    <t>Hospital El Escorial</t>
  </si>
  <si>
    <t>Hospital Universitario Valencia</t>
  </si>
  <si>
    <t>Hospital de Ciudad Real</t>
  </si>
  <si>
    <t>Hospital Univerisitario de Alicante</t>
  </si>
  <si>
    <t>Hospital De Elda</t>
  </si>
  <si>
    <t>Hospital Germans Trias</t>
  </si>
  <si>
    <t>Hospital Gregorio Marañon</t>
  </si>
  <si>
    <t>Hospital Lucus Augusti Lugo</t>
  </si>
  <si>
    <t>Hospital Puerta de Hierro Majadahonda</t>
  </si>
  <si>
    <t>Hospital Universitario Reina Sofia</t>
  </si>
  <si>
    <t>Hospital Severo Ochoa</t>
  </si>
  <si>
    <t>Hospital Sonsoles Avila</t>
  </si>
  <si>
    <t>Hospital Clinico Universitario Granada</t>
  </si>
  <si>
    <t>Hospital Universitario A Coruña</t>
  </si>
  <si>
    <t>Hospital Universitario Ramon y Cajal</t>
  </si>
  <si>
    <t>Hospital Universitario La Paz</t>
  </si>
  <si>
    <t>Hospital Universitario Rey Juan Carlos</t>
  </si>
  <si>
    <t>Hospital Universitario Rio Hortega</t>
  </si>
  <si>
    <t>Hospital Vall D'Hebron</t>
  </si>
  <si>
    <t>Instituto Antoli-Candela</t>
  </si>
  <si>
    <t>Instituto Oncologico Gipuzkoa</t>
  </si>
  <si>
    <t>Hospital Central de Asturias-IUOPA</t>
  </si>
  <si>
    <t>Hospital de Poniente-GENyO</t>
  </si>
  <si>
    <t>Posición</t>
  </si>
  <si>
    <t>Centro Médico Teknon</t>
  </si>
  <si>
    <t>Complejo Hospitalario de Segovia</t>
  </si>
  <si>
    <t>Complejo Hospitalario Insular Materno Infantil</t>
  </si>
  <si>
    <t>Complejo Hospitalario La Mancha Centro</t>
  </si>
  <si>
    <t>Complejo Hospitalario Universitario</t>
  </si>
  <si>
    <t>Complejo Hospitalario Universitario de Albacete</t>
  </si>
  <si>
    <t>Complejo Hospitalario Universitario de Badajoz</t>
  </si>
  <si>
    <t>Complejo Hospitalario Universitario de La Coruña</t>
  </si>
  <si>
    <t>Hosp Univ Marques Valdecilla</t>
  </si>
  <si>
    <t>Hospital Arganda del Rey</t>
  </si>
  <si>
    <t>Hospital Arnau de Vilanova</t>
  </si>
  <si>
    <t>Hospital Clínico Universitario de Valladolid</t>
  </si>
  <si>
    <t>Hospital Clínico Universitario Lozano Blesa</t>
  </si>
  <si>
    <t>Hospital Clínico Universitario Virgen de la Victoria</t>
  </si>
  <si>
    <t>Hospital Comarcal Santiago Apóstol</t>
  </si>
  <si>
    <t>Hospital Costa del Sol</t>
  </si>
  <si>
    <t>Hospital da Costa</t>
  </si>
  <si>
    <t>Hospital de Algeciras</t>
  </si>
  <si>
    <t>Hospital de Gandia</t>
  </si>
  <si>
    <t>Hospital de la Línea de la Concepción</t>
  </si>
  <si>
    <t>Hospital de La Ribera</t>
  </si>
  <si>
    <t>Hospital de San Lorenzo</t>
  </si>
  <si>
    <t>Hospital de Santa María de Lleida</t>
  </si>
  <si>
    <t>Hospital de Viladecans</t>
  </si>
  <si>
    <t>Hospital del Mar Menor</t>
  </si>
  <si>
    <t>Hospital del Vinalopó</t>
  </si>
  <si>
    <t>Hospital Francesc de Borja</t>
  </si>
  <si>
    <t>Hospital Galdakao-Usansolo</t>
  </si>
  <si>
    <t>Hospital General de Castellón</t>
  </si>
  <si>
    <t>Hospital General de Cataluña</t>
  </si>
  <si>
    <t>Hospital General de Fuerteventura</t>
  </si>
  <si>
    <t>Hospital General de Gran Canaria Dr. Negrín</t>
  </si>
  <si>
    <t>Hospital General de Requena</t>
  </si>
  <si>
    <t>Hospital General Universitario de Elche</t>
  </si>
  <si>
    <t>Hospital Gregorio Marañón</t>
  </si>
  <si>
    <t>Hospital Infanta Leonor</t>
  </si>
  <si>
    <t>Hospital Infantil Universitario Niño Jesús</t>
  </si>
  <si>
    <t>Hospital Juan Ramón Jiménez</t>
  </si>
  <si>
    <t>Hospital Moncloa</t>
  </si>
  <si>
    <t xml:space="preserve">Hospital Municipal de Badalona-BSA </t>
  </si>
  <si>
    <t>Hospital Parc Tauli, Sabadell</t>
  </si>
  <si>
    <t>Hospital Plató</t>
  </si>
  <si>
    <t>Hospital Punta de Europa</t>
  </si>
  <si>
    <t>Hospital Rafael Méndez</t>
  </si>
  <si>
    <t>Hospital Ribera</t>
  </si>
  <si>
    <t>Hospital Río Carrión</t>
  </si>
  <si>
    <t>Hospital San Camilo</t>
  </si>
  <si>
    <t>Hospital San Juan de Dios del Aljarafe</t>
  </si>
  <si>
    <t>Hospital San Pedro</t>
  </si>
  <si>
    <t>Hospital San Pedro de Alcántara</t>
  </si>
  <si>
    <t>Hospital Santa Bárbara</t>
  </si>
  <si>
    <t>Hospital Universitario Arnau de Vilanova</t>
  </si>
  <si>
    <t>Hospital Universitario Canarias</t>
  </si>
  <si>
    <t>Hospital Universitario Fundación Alcorcón</t>
  </si>
  <si>
    <t>Hospital Universitario Juan XIII</t>
  </si>
  <si>
    <t>Hospital Universitario Marqués de Valdecilla</t>
  </si>
  <si>
    <t>Hospital Universitario Miguel Servet</t>
  </si>
  <si>
    <t>Hospital Universitario Niño Jesús</t>
  </si>
  <si>
    <t>Hospital Universitario Nuestra Señora de la Candelaria</t>
  </si>
  <si>
    <t>Hospital Universitario Puerto Real</t>
  </si>
  <si>
    <t>Hospital Universitario Ramón y Cajal</t>
  </si>
  <si>
    <t>Hospital Universitario Virgen de la Arrixaca</t>
  </si>
  <si>
    <t>Hospital Universitario Virgen Macarena</t>
  </si>
  <si>
    <t>Hospital Virgen de La Concha</t>
  </si>
  <si>
    <t>Hospital Virgen de la Luz</t>
  </si>
  <si>
    <t>Hospital Virgen de la Victoria</t>
  </si>
  <si>
    <t>Hospital Virgen del Puerto</t>
  </si>
  <si>
    <t xml:space="preserve">Hospital Xeral-Cíes </t>
  </si>
  <si>
    <t>Institut Universtiari Dexeus</t>
  </si>
  <si>
    <t>Instituto Internacional de Vías Nasolagrimales</t>
  </si>
  <si>
    <t>Universidad de Zaragoza</t>
  </si>
  <si>
    <t>Hospital Universitario de Getafe</t>
  </si>
  <si>
    <t>FI medio</t>
  </si>
  <si>
    <t>Hospital Materno-Infantil Insular Canarias</t>
  </si>
  <si>
    <t>Hospital Universitario Cruces</t>
  </si>
  <si>
    <t>Tabla 2. Hospitales que publican en Acta ORL Española</t>
  </si>
  <si>
    <t>Tabla 1. Hospitales con publicaciones indexadas en PubMed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</si>
</sst>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name val="Calibri"/>
      <scheme val="minor"/>
    </font>
    <font>
      <b/>
      <sz val="12"/>
      <color rgb="FFFF0000"/>
      <name val="Calibri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6" tint="0.79998168889431442"/>
      </top>
      <bottom style="thin">
        <color theme="6" tint="0.79998168889431442"/>
      </bottom>
      <diagonal/>
    </border>
  </borders>
  <cellStyleXfs count="41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10">
    <xf numFmtId="0" fontId="0" fillId="0" borderId="0" xfId="0"/>
    <xf numFmtId="0" fontId="0" fillId="0" borderId="0" xfId="0" applyFont="1" applyFill="1" applyAlignment="1"/>
    <xf numFmtId="2" fontId="0" fillId="0" borderId="0" xfId="0" applyNumberFormat="1"/>
    <xf numFmtId="0" fontId="3" fillId="0" borderId="0" xfId="0" applyFont="1"/>
    <xf numFmtId="0" fontId="3" fillId="0" borderId="0" xfId="0" applyFont="1" applyFill="1" applyAlignment="1"/>
    <xf numFmtId="0" fontId="4" fillId="0" borderId="0" xfId="0" applyFont="1"/>
    <xf numFmtId="0" fontId="0" fillId="0" borderId="1" xfId="0" applyFont="1" applyBorder="1" applyAlignment="1">
      <alignment horizontal="left"/>
    </xf>
    <xf numFmtId="0" fontId="0" fillId="0" borderId="1" xfId="0" applyNumberFormat="1" applyFont="1" applyBorder="1"/>
    <xf numFmtId="0" fontId="1" fillId="2" borderId="0" xfId="0" applyFont="1" applyFill="1"/>
    <xf numFmtId="2" fontId="1" fillId="2" borderId="0" xfId="0" applyNumberFormat="1" applyFont="1" applyFill="1"/>
  </cellXfs>
  <cellStyles count="41">
    <cellStyle name="Hipervínculo" xfId="1" builtinId="8" hidden="1"/>
    <cellStyle name="Hipervínculo" xfId="3" builtinId="8" hidden="1"/>
    <cellStyle name="Hipervínculo" xfId="5" builtinId="8" hidden="1"/>
    <cellStyle name="Hipervínculo" xfId="7" builtinId="8" hidden="1"/>
    <cellStyle name="Hipervínculo" xfId="9" builtinId="8" hidden="1"/>
    <cellStyle name="Hipervínculo" xfId="11" builtinId="8" hidden="1"/>
    <cellStyle name="Hipervínculo" xfId="13" builtinId="8" hidden="1"/>
    <cellStyle name="Hipervínculo" xfId="15" builtinId="8" hidden="1"/>
    <cellStyle name="Hipervínculo" xfId="17" builtinId="8" hidden="1"/>
    <cellStyle name="Hipervínculo" xfId="19" builtinId="8" hidden="1"/>
    <cellStyle name="Hipervínculo" xfId="21" builtinId="8" hidden="1"/>
    <cellStyle name="Hipervínculo" xfId="23" builtinId="8" hidden="1"/>
    <cellStyle name="Hipervínculo" xfId="25" builtinId="8" hidden="1"/>
    <cellStyle name="Hipervínculo" xfId="27" builtinId="8" hidden="1"/>
    <cellStyle name="Hipervínculo" xfId="29" builtinId="8" hidden="1"/>
    <cellStyle name="Hipervínculo" xfId="31" builtinId="8" hidden="1"/>
    <cellStyle name="Hipervínculo" xfId="33" builtinId="8" hidden="1"/>
    <cellStyle name="Hipervínculo" xfId="35" builtinId="8" hidden="1"/>
    <cellStyle name="Hipervínculo" xfId="37" builtinId="8" hidden="1"/>
    <cellStyle name="Hipervínculo" xfId="39" builtinId="8" hidden="1"/>
    <cellStyle name="Hipervínculo visitado" xfId="2" builtinId="9" hidden="1"/>
    <cellStyle name="Hipervínculo visitado" xfId="4" builtinId="9" hidden="1"/>
    <cellStyle name="Hipervínculo visitado" xfId="6" builtinId="9" hidden="1"/>
    <cellStyle name="Hipervínculo visitado" xfId="8" builtinId="9" hidden="1"/>
    <cellStyle name="Hipervínculo visitado" xfId="10" builtinId="9" hidden="1"/>
    <cellStyle name="Hipervínculo visitado" xfId="12" builtinId="9" hidden="1"/>
    <cellStyle name="Hipervínculo visitado" xfId="14" builtinId="9" hidden="1"/>
    <cellStyle name="Hipervínculo visitado" xfId="16" builtinId="9" hidden="1"/>
    <cellStyle name="Hipervínculo visitado" xfId="18" builtinId="9" hidden="1"/>
    <cellStyle name="Hipervínculo visitado" xfId="20" builtinId="9" hidden="1"/>
    <cellStyle name="Hipervínculo visitado" xfId="22" builtinId="9" hidden="1"/>
    <cellStyle name="Hipervínculo visitado" xfId="24" builtinId="9" hidden="1"/>
    <cellStyle name="Hipervínculo visitado" xfId="26" builtinId="9" hidden="1"/>
    <cellStyle name="Hipervínculo visitado" xfId="28" builtinId="9" hidden="1"/>
    <cellStyle name="Hipervínculo visitado" xfId="30" builtinId="9" hidden="1"/>
    <cellStyle name="Hipervínculo visitado" xfId="32" builtinId="9" hidden="1"/>
    <cellStyle name="Hipervínculo visitado" xfId="34" builtinId="9" hidden="1"/>
    <cellStyle name="Hipervínculo visitado" xfId="36" builtinId="9" hidden="1"/>
    <cellStyle name="Hipervínculo visitado" xfId="38" builtinId="9" hidden="1"/>
    <cellStyle name="Hipervínculo visitado" xfId="40" builtinId="9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3"/>
  <sheetViews>
    <sheetView tabSelected="1" workbookViewId="0">
      <selection activeCell="B2" sqref="B2"/>
    </sheetView>
  </sheetViews>
  <sheetFormatPr baseColWidth="10" defaultRowHeight="15" x14ac:dyDescent="0"/>
  <cols>
    <col min="2" max="2" width="41.5" customWidth="1"/>
    <col min="3" max="3" width="13.33203125" customWidth="1"/>
    <col min="4" max="4" width="12" customWidth="1"/>
    <col min="5" max="5" width="10.83203125" style="2"/>
    <col min="6" max="6" width="10" customWidth="1"/>
  </cols>
  <sheetData>
    <row r="1" spans="1:6">
      <c r="B1" s="5" t="s">
        <v>130</v>
      </c>
    </row>
    <row r="2" spans="1:6">
      <c r="B2" s="5"/>
    </row>
    <row r="3" spans="1:6">
      <c r="A3" s="8" t="s">
        <v>53</v>
      </c>
      <c r="B3" s="8" t="s">
        <v>0</v>
      </c>
      <c r="C3" s="8" t="s">
        <v>1</v>
      </c>
      <c r="D3" s="8" t="s">
        <v>2</v>
      </c>
      <c r="E3" s="9" t="s">
        <v>126</v>
      </c>
      <c r="F3" s="8" t="s">
        <v>3</v>
      </c>
    </row>
    <row r="4" spans="1:6">
      <c r="A4">
        <v>1</v>
      </c>
      <c r="B4" s="1" t="s">
        <v>51</v>
      </c>
      <c r="C4">
        <v>49</v>
      </c>
      <c r="D4" s="2">
        <v>169.15</v>
      </c>
      <c r="E4" s="2">
        <f t="shared" ref="E4:E35" si="0">D4/F4</f>
        <v>3.1915094339622643</v>
      </c>
      <c r="F4">
        <v>53</v>
      </c>
    </row>
    <row r="5" spans="1:6">
      <c r="A5">
        <v>2</v>
      </c>
      <c r="B5" s="1" t="s">
        <v>8</v>
      </c>
      <c r="C5">
        <v>36</v>
      </c>
      <c r="D5" s="2">
        <v>51.6</v>
      </c>
      <c r="E5" s="2">
        <f t="shared" si="0"/>
        <v>1.4333333333333333</v>
      </c>
      <c r="F5">
        <v>36</v>
      </c>
    </row>
    <row r="6" spans="1:6">
      <c r="A6">
        <v>3</v>
      </c>
      <c r="B6" s="1" t="s">
        <v>13</v>
      </c>
      <c r="C6">
        <v>22</v>
      </c>
      <c r="D6" s="2">
        <f>108.25-2.66</f>
        <v>105.59</v>
      </c>
      <c r="E6" s="2">
        <f t="shared" si="0"/>
        <v>4.2236000000000002</v>
      </c>
      <c r="F6">
        <v>25</v>
      </c>
    </row>
    <row r="7" spans="1:6">
      <c r="A7">
        <v>4</v>
      </c>
      <c r="B7" s="1" t="s">
        <v>45</v>
      </c>
      <c r="C7">
        <v>21</v>
      </c>
      <c r="D7" s="2">
        <v>39.447000000000003</v>
      </c>
      <c r="E7" s="2">
        <f t="shared" si="0"/>
        <v>1.7150869565217393</v>
      </c>
      <c r="F7">
        <v>23</v>
      </c>
    </row>
    <row r="8" spans="1:6">
      <c r="A8">
        <v>5</v>
      </c>
      <c r="B8" t="s">
        <v>52</v>
      </c>
      <c r="C8">
        <v>14</v>
      </c>
      <c r="D8" s="2">
        <v>34.33</v>
      </c>
      <c r="E8" s="2">
        <f t="shared" si="0"/>
        <v>2.452142857142857</v>
      </c>
      <c r="F8">
        <v>14</v>
      </c>
    </row>
    <row r="9" spans="1:6">
      <c r="A9">
        <v>6</v>
      </c>
      <c r="B9" s="1" t="s">
        <v>37</v>
      </c>
      <c r="C9">
        <v>9</v>
      </c>
      <c r="D9" s="2">
        <v>20.193999999999999</v>
      </c>
      <c r="E9" s="2">
        <f t="shared" si="0"/>
        <v>2.5242499999999999</v>
      </c>
      <c r="F9">
        <v>8</v>
      </c>
    </row>
    <row r="10" spans="1:6">
      <c r="A10">
        <v>7</v>
      </c>
      <c r="B10" s="3" t="s">
        <v>12</v>
      </c>
      <c r="C10">
        <v>7</v>
      </c>
      <c r="D10" s="2">
        <v>16.983000000000001</v>
      </c>
      <c r="E10" s="2">
        <f t="shared" si="0"/>
        <v>2.4261428571428572</v>
      </c>
      <c r="F10">
        <v>7</v>
      </c>
    </row>
    <row r="11" spans="1:6">
      <c r="A11">
        <v>8</v>
      </c>
      <c r="B11" s="1" t="s">
        <v>44</v>
      </c>
      <c r="C11">
        <v>7</v>
      </c>
      <c r="D11" s="2">
        <v>13.95</v>
      </c>
      <c r="E11" s="2">
        <f t="shared" si="0"/>
        <v>1.7437499999999999</v>
      </c>
      <c r="F11">
        <v>8</v>
      </c>
    </row>
    <row r="12" spans="1:6">
      <c r="A12">
        <v>9</v>
      </c>
      <c r="B12" s="4" t="s">
        <v>125</v>
      </c>
      <c r="C12">
        <v>7</v>
      </c>
      <c r="D12" s="2">
        <f>8.39+4.03</f>
        <v>12.420000000000002</v>
      </c>
      <c r="E12" s="2">
        <f t="shared" si="0"/>
        <v>1.7742857142857145</v>
      </c>
      <c r="F12">
        <v>7</v>
      </c>
    </row>
    <row r="13" spans="1:6">
      <c r="A13">
        <v>10</v>
      </c>
      <c r="B13" s="1" t="s">
        <v>38</v>
      </c>
      <c r="C13">
        <v>7</v>
      </c>
      <c r="D13" s="2">
        <v>10.638</v>
      </c>
      <c r="E13" s="2">
        <f t="shared" si="0"/>
        <v>0.96709090909090911</v>
      </c>
      <c r="F13">
        <v>11</v>
      </c>
    </row>
    <row r="14" spans="1:6">
      <c r="A14">
        <v>11</v>
      </c>
      <c r="B14" s="3" t="s">
        <v>18</v>
      </c>
      <c r="C14">
        <v>6</v>
      </c>
      <c r="D14" s="2">
        <v>18.271999999999998</v>
      </c>
      <c r="E14" s="2">
        <f t="shared" si="0"/>
        <v>3.0453333333333332</v>
      </c>
      <c r="F14">
        <v>6</v>
      </c>
    </row>
    <row r="15" spans="1:6">
      <c r="A15">
        <v>12</v>
      </c>
      <c r="B15" s="1" t="s">
        <v>31</v>
      </c>
      <c r="C15">
        <v>4</v>
      </c>
      <c r="D15" s="2">
        <v>10.9</v>
      </c>
      <c r="E15" s="2">
        <f t="shared" si="0"/>
        <v>2.1800000000000002</v>
      </c>
      <c r="F15">
        <v>5</v>
      </c>
    </row>
    <row r="16" spans="1:6">
      <c r="A16">
        <v>13</v>
      </c>
      <c r="B16" s="1" t="s">
        <v>20</v>
      </c>
      <c r="C16">
        <v>4</v>
      </c>
      <c r="D16" s="2">
        <v>7.42</v>
      </c>
      <c r="E16" s="2">
        <f t="shared" si="0"/>
        <v>1.855</v>
      </c>
      <c r="F16">
        <v>4</v>
      </c>
    </row>
    <row r="17" spans="1:6">
      <c r="A17">
        <v>14</v>
      </c>
      <c r="B17" s="1" t="s">
        <v>42</v>
      </c>
      <c r="C17">
        <v>3</v>
      </c>
      <c r="D17" s="2">
        <v>5.0030000000000001</v>
      </c>
      <c r="E17" s="2">
        <f t="shared" si="0"/>
        <v>1.6676666666666666</v>
      </c>
      <c r="F17">
        <v>3</v>
      </c>
    </row>
    <row r="18" spans="1:6">
      <c r="A18">
        <v>15</v>
      </c>
      <c r="B18" s="1" t="s">
        <v>10</v>
      </c>
      <c r="C18">
        <v>3</v>
      </c>
      <c r="D18" s="2">
        <v>4.2759999999999998</v>
      </c>
      <c r="E18" s="2">
        <f t="shared" si="0"/>
        <v>1.4253333333333333</v>
      </c>
      <c r="F18">
        <v>3</v>
      </c>
    </row>
    <row r="19" spans="1:6">
      <c r="A19">
        <v>16</v>
      </c>
      <c r="B19" s="1" t="s">
        <v>24</v>
      </c>
      <c r="C19">
        <v>3</v>
      </c>
      <c r="D19" s="2">
        <v>3.7280000000000002</v>
      </c>
      <c r="E19" s="2">
        <f t="shared" si="0"/>
        <v>1.2426666666666668</v>
      </c>
      <c r="F19">
        <v>3</v>
      </c>
    </row>
    <row r="20" spans="1:6">
      <c r="A20">
        <v>17</v>
      </c>
      <c r="B20" s="4" t="s">
        <v>17</v>
      </c>
      <c r="C20">
        <v>3</v>
      </c>
      <c r="D20" s="2">
        <v>3</v>
      </c>
      <c r="E20" s="2">
        <f t="shared" si="0"/>
        <v>1</v>
      </c>
      <c r="F20">
        <v>3</v>
      </c>
    </row>
    <row r="21" spans="1:6">
      <c r="A21">
        <v>18</v>
      </c>
      <c r="B21" s="1" t="s">
        <v>47</v>
      </c>
      <c r="C21">
        <v>3</v>
      </c>
      <c r="D21" s="2">
        <v>2.14</v>
      </c>
      <c r="E21" s="2">
        <f t="shared" si="0"/>
        <v>0.71333333333333337</v>
      </c>
      <c r="F21">
        <v>3</v>
      </c>
    </row>
    <row r="22" spans="1:6">
      <c r="A22">
        <v>19</v>
      </c>
      <c r="B22" s="1" t="s">
        <v>4</v>
      </c>
      <c r="C22">
        <v>2</v>
      </c>
      <c r="D22" s="2">
        <v>12.56</v>
      </c>
      <c r="E22" s="2">
        <f t="shared" si="0"/>
        <v>6.28</v>
      </c>
      <c r="F22">
        <v>2</v>
      </c>
    </row>
    <row r="23" spans="1:6">
      <c r="A23">
        <v>20</v>
      </c>
      <c r="B23" s="1" t="s">
        <v>21</v>
      </c>
      <c r="C23">
        <v>2</v>
      </c>
      <c r="D23" s="2">
        <v>8.0399999999999991</v>
      </c>
      <c r="E23" s="2">
        <f t="shared" si="0"/>
        <v>4.0199999999999996</v>
      </c>
      <c r="F23">
        <v>2</v>
      </c>
    </row>
    <row r="24" spans="1:6">
      <c r="A24">
        <v>21</v>
      </c>
      <c r="B24" s="1" t="s">
        <v>48</v>
      </c>
      <c r="C24">
        <v>2</v>
      </c>
      <c r="D24" s="2">
        <v>5.59</v>
      </c>
      <c r="E24" s="2">
        <f t="shared" si="0"/>
        <v>2.7949999999999999</v>
      </c>
      <c r="F24">
        <v>2</v>
      </c>
    </row>
    <row r="25" spans="1:6">
      <c r="A25">
        <v>22</v>
      </c>
      <c r="B25" s="1" t="s">
        <v>27</v>
      </c>
      <c r="C25">
        <v>2</v>
      </c>
      <c r="D25" s="2">
        <v>5.04</v>
      </c>
      <c r="E25" s="2">
        <f t="shared" si="0"/>
        <v>2.52</v>
      </c>
      <c r="F25">
        <v>2</v>
      </c>
    </row>
    <row r="26" spans="1:6">
      <c r="A26">
        <v>23</v>
      </c>
      <c r="B26" s="1" t="s">
        <v>11</v>
      </c>
      <c r="C26">
        <v>2</v>
      </c>
      <c r="D26" s="2">
        <v>4.3179999999999996</v>
      </c>
      <c r="E26" s="2">
        <f t="shared" si="0"/>
        <v>1.4393333333333331</v>
      </c>
      <c r="F26">
        <v>3</v>
      </c>
    </row>
    <row r="27" spans="1:6">
      <c r="A27">
        <v>24</v>
      </c>
      <c r="B27" s="1" t="s">
        <v>6</v>
      </c>
      <c r="C27">
        <v>2</v>
      </c>
      <c r="D27" s="2">
        <v>3.56</v>
      </c>
      <c r="E27" s="2">
        <f t="shared" si="0"/>
        <v>1.78</v>
      </c>
      <c r="F27">
        <v>2</v>
      </c>
    </row>
    <row r="28" spans="1:6">
      <c r="A28">
        <v>25</v>
      </c>
      <c r="B28" s="1" t="s">
        <v>36</v>
      </c>
      <c r="C28">
        <v>2</v>
      </c>
      <c r="D28" s="2">
        <v>3.355</v>
      </c>
      <c r="E28" s="2">
        <f t="shared" si="0"/>
        <v>1.1183333333333334</v>
      </c>
      <c r="F28">
        <v>3</v>
      </c>
    </row>
    <row r="29" spans="1:6">
      <c r="A29">
        <v>26</v>
      </c>
      <c r="B29" s="1" t="s">
        <v>34</v>
      </c>
      <c r="C29">
        <v>1</v>
      </c>
      <c r="D29" s="2">
        <v>3.54</v>
      </c>
      <c r="E29" s="2">
        <f t="shared" si="0"/>
        <v>3.54</v>
      </c>
      <c r="F29">
        <v>1</v>
      </c>
    </row>
    <row r="30" spans="1:6">
      <c r="A30">
        <v>27</v>
      </c>
      <c r="B30" s="1" t="s">
        <v>43</v>
      </c>
      <c r="C30">
        <v>1</v>
      </c>
      <c r="D30" s="2">
        <v>3.2559999999999998</v>
      </c>
      <c r="E30" s="2">
        <f t="shared" si="0"/>
        <v>3.2559999999999998</v>
      </c>
      <c r="F30">
        <v>1</v>
      </c>
    </row>
    <row r="31" spans="1:6">
      <c r="A31">
        <v>28</v>
      </c>
      <c r="B31" s="1" t="s">
        <v>35</v>
      </c>
      <c r="C31">
        <v>1</v>
      </c>
      <c r="D31" s="2">
        <v>3.13</v>
      </c>
      <c r="E31" s="2">
        <f t="shared" si="0"/>
        <v>3.13</v>
      </c>
      <c r="F31">
        <v>1</v>
      </c>
    </row>
    <row r="32" spans="1:6">
      <c r="A32">
        <v>29</v>
      </c>
      <c r="B32" s="1" t="s">
        <v>9</v>
      </c>
      <c r="C32">
        <v>1</v>
      </c>
      <c r="D32" s="2">
        <v>2.64</v>
      </c>
      <c r="E32" s="2">
        <f t="shared" si="0"/>
        <v>1.32</v>
      </c>
      <c r="F32">
        <v>2</v>
      </c>
    </row>
    <row r="33" spans="1:6">
      <c r="A33">
        <v>30</v>
      </c>
      <c r="B33" s="1" t="s">
        <v>33</v>
      </c>
      <c r="C33">
        <v>1</v>
      </c>
      <c r="D33" s="2">
        <v>2.6019999999999999</v>
      </c>
      <c r="E33" s="2">
        <f t="shared" si="0"/>
        <v>2.6019999999999999</v>
      </c>
      <c r="F33">
        <v>1</v>
      </c>
    </row>
    <row r="34" spans="1:6">
      <c r="A34">
        <v>31</v>
      </c>
      <c r="B34" s="1" t="s">
        <v>50</v>
      </c>
      <c r="C34">
        <v>1</v>
      </c>
      <c r="D34" s="2">
        <v>1.9259999999999999</v>
      </c>
      <c r="E34" s="2">
        <f t="shared" si="0"/>
        <v>1.9259999999999999</v>
      </c>
      <c r="F34">
        <v>1</v>
      </c>
    </row>
    <row r="35" spans="1:6">
      <c r="A35">
        <v>32</v>
      </c>
      <c r="B35" s="1" t="s">
        <v>14</v>
      </c>
      <c r="C35">
        <v>1</v>
      </c>
      <c r="D35" s="2">
        <v>1.9</v>
      </c>
      <c r="E35" s="2">
        <f t="shared" si="0"/>
        <v>1.9</v>
      </c>
      <c r="F35">
        <v>1</v>
      </c>
    </row>
    <row r="36" spans="1:6">
      <c r="A36">
        <v>33</v>
      </c>
      <c r="B36" s="1" t="s">
        <v>46</v>
      </c>
      <c r="C36">
        <v>1</v>
      </c>
      <c r="D36" s="2">
        <v>1.8440000000000001</v>
      </c>
      <c r="E36" s="2">
        <f t="shared" ref="E36:E67" si="1">D36/F36</f>
        <v>1.8440000000000001</v>
      </c>
      <c r="F36">
        <v>1</v>
      </c>
    </row>
    <row r="37" spans="1:6">
      <c r="A37">
        <v>34</v>
      </c>
      <c r="B37" s="1" t="s">
        <v>28</v>
      </c>
      <c r="C37">
        <v>1</v>
      </c>
      <c r="D37" s="2">
        <v>1.7869999999999999</v>
      </c>
      <c r="E37" s="2">
        <f t="shared" si="1"/>
        <v>1.7869999999999999</v>
      </c>
      <c r="F37">
        <v>1</v>
      </c>
    </row>
    <row r="38" spans="1:6">
      <c r="A38">
        <v>35</v>
      </c>
      <c r="B38" s="1" t="s">
        <v>29</v>
      </c>
      <c r="C38">
        <v>1</v>
      </c>
      <c r="D38" s="2">
        <v>1.6080000000000001</v>
      </c>
      <c r="E38" s="2">
        <f t="shared" si="1"/>
        <v>1.6080000000000001</v>
      </c>
      <c r="F38">
        <v>1</v>
      </c>
    </row>
    <row r="39" spans="1:6">
      <c r="A39">
        <v>36</v>
      </c>
      <c r="B39" s="1" t="s">
        <v>49</v>
      </c>
      <c r="C39">
        <v>1</v>
      </c>
      <c r="D39" s="2">
        <v>1.5980000000000001</v>
      </c>
      <c r="E39" s="2">
        <f t="shared" si="1"/>
        <v>1.5980000000000001</v>
      </c>
      <c r="F39">
        <v>1</v>
      </c>
    </row>
    <row r="40" spans="1:6">
      <c r="A40">
        <v>37</v>
      </c>
      <c r="B40" s="1" t="s">
        <v>41</v>
      </c>
      <c r="C40">
        <v>1</v>
      </c>
      <c r="D40" s="2">
        <v>1.39</v>
      </c>
      <c r="E40" s="2">
        <f t="shared" si="1"/>
        <v>1.39</v>
      </c>
      <c r="F40">
        <v>1</v>
      </c>
    </row>
    <row r="41" spans="1:6">
      <c r="A41">
        <v>38</v>
      </c>
      <c r="B41" s="1" t="s">
        <v>5</v>
      </c>
      <c r="C41">
        <v>1</v>
      </c>
      <c r="D41" s="2">
        <v>1.19</v>
      </c>
      <c r="E41" s="2">
        <f t="shared" si="1"/>
        <v>1.19</v>
      </c>
      <c r="F41">
        <v>1</v>
      </c>
    </row>
    <row r="42" spans="1:6">
      <c r="A42">
        <v>39</v>
      </c>
      <c r="B42" s="1" t="s">
        <v>127</v>
      </c>
      <c r="C42">
        <v>1</v>
      </c>
      <c r="D42" s="2">
        <v>1.1599999999999999</v>
      </c>
      <c r="E42" s="2">
        <f t="shared" si="1"/>
        <v>1.1599999999999999</v>
      </c>
      <c r="F42">
        <v>1</v>
      </c>
    </row>
    <row r="43" spans="1:6">
      <c r="A43">
        <v>40</v>
      </c>
      <c r="B43" s="1" t="s">
        <v>22</v>
      </c>
      <c r="C43">
        <v>1</v>
      </c>
      <c r="D43" s="2">
        <v>1.099</v>
      </c>
      <c r="E43" s="2">
        <f t="shared" si="1"/>
        <v>1.099</v>
      </c>
      <c r="F43">
        <v>1</v>
      </c>
    </row>
    <row r="44" spans="1:6">
      <c r="A44">
        <v>41</v>
      </c>
      <c r="B44" s="1" t="s">
        <v>23</v>
      </c>
      <c r="C44">
        <v>1</v>
      </c>
      <c r="D44" s="2">
        <v>1.099</v>
      </c>
      <c r="E44" s="2">
        <f t="shared" si="1"/>
        <v>1.099</v>
      </c>
      <c r="F44">
        <v>1</v>
      </c>
    </row>
    <row r="45" spans="1:6">
      <c r="A45">
        <v>42</v>
      </c>
      <c r="B45" s="1" t="s">
        <v>39</v>
      </c>
      <c r="C45">
        <v>1</v>
      </c>
      <c r="D45" s="2">
        <v>0.99</v>
      </c>
      <c r="E45" s="2">
        <f t="shared" si="1"/>
        <v>0.495</v>
      </c>
      <c r="F45">
        <v>2</v>
      </c>
    </row>
    <row r="46" spans="1:6">
      <c r="A46">
        <v>43</v>
      </c>
      <c r="B46" s="1" t="s">
        <v>19</v>
      </c>
      <c r="C46">
        <v>1</v>
      </c>
      <c r="D46" s="2">
        <v>0.72199999999999998</v>
      </c>
      <c r="E46" s="2">
        <f t="shared" si="1"/>
        <v>0.72199999999999998</v>
      </c>
      <c r="F46">
        <v>1</v>
      </c>
    </row>
    <row r="47" spans="1:6">
      <c r="A47">
        <v>44</v>
      </c>
      <c r="B47" s="1" t="s">
        <v>15</v>
      </c>
      <c r="C47">
        <v>1</v>
      </c>
      <c r="D47" s="2">
        <v>0.61</v>
      </c>
      <c r="E47" s="2">
        <f t="shared" si="1"/>
        <v>0.61</v>
      </c>
      <c r="F47">
        <v>1</v>
      </c>
    </row>
    <row r="48" spans="1:6">
      <c r="A48">
        <v>45</v>
      </c>
      <c r="B48" s="1" t="s">
        <v>30</v>
      </c>
      <c r="C48">
        <v>1</v>
      </c>
      <c r="D48" s="2">
        <v>0</v>
      </c>
      <c r="E48" s="2">
        <f t="shared" si="1"/>
        <v>0</v>
      </c>
      <c r="F48">
        <v>1</v>
      </c>
    </row>
    <row r="49" spans="1:6">
      <c r="A49">
        <v>46</v>
      </c>
      <c r="B49" s="1" t="s">
        <v>25</v>
      </c>
      <c r="C49">
        <v>0</v>
      </c>
      <c r="D49" s="2">
        <v>1.1859999999999999</v>
      </c>
      <c r="E49" s="2">
        <f t="shared" si="1"/>
        <v>1.1859999999999999</v>
      </c>
      <c r="F49">
        <v>1</v>
      </c>
    </row>
    <row r="50" spans="1:6">
      <c r="A50">
        <v>47</v>
      </c>
      <c r="B50" s="1" t="s">
        <v>16</v>
      </c>
      <c r="C50">
        <v>0</v>
      </c>
      <c r="D50" s="2">
        <v>1.18</v>
      </c>
      <c r="E50" s="2">
        <f t="shared" si="1"/>
        <v>1.18</v>
      </c>
      <c r="F50">
        <v>1</v>
      </c>
    </row>
    <row r="51" spans="1:6">
      <c r="A51">
        <v>48</v>
      </c>
      <c r="B51" s="1" t="s">
        <v>128</v>
      </c>
      <c r="C51">
        <v>0</v>
      </c>
      <c r="D51" s="2">
        <v>0</v>
      </c>
      <c r="E51" s="2">
        <f t="shared" si="1"/>
        <v>0</v>
      </c>
      <c r="F51">
        <v>1</v>
      </c>
    </row>
    <row r="52" spans="1:6">
      <c r="A52">
        <v>49</v>
      </c>
      <c r="B52" s="1" t="s">
        <v>32</v>
      </c>
      <c r="C52">
        <v>0</v>
      </c>
      <c r="D52" s="2">
        <v>0</v>
      </c>
      <c r="E52" s="2">
        <f t="shared" si="1"/>
        <v>0</v>
      </c>
      <c r="F52">
        <v>1</v>
      </c>
    </row>
    <row r="53" spans="1:6">
      <c r="A53">
        <v>50</v>
      </c>
      <c r="B53" s="1" t="s">
        <v>40</v>
      </c>
      <c r="C53">
        <v>0</v>
      </c>
      <c r="D53" s="2">
        <v>0</v>
      </c>
      <c r="E53" s="2">
        <f t="shared" si="1"/>
        <v>0</v>
      </c>
      <c r="F53">
        <v>1</v>
      </c>
    </row>
  </sheetData>
  <sortState ref="A4:F54">
    <sortCondition descending="1" ref="C4:C54"/>
    <sortCondition descending="1" ref="D4:D54"/>
    <sortCondition descending="1" ref="E4:E54"/>
  </sortState>
  <phoneticPr fontId="2" type="noConversion"/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6"/>
  <sheetViews>
    <sheetView workbookViewId="0">
      <selection activeCell="B2" sqref="B2"/>
    </sheetView>
  </sheetViews>
  <sheetFormatPr baseColWidth="10" defaultRowHeight="15" x14ac:dyDescent="0"/>
  <cols>
    <col min="2" max="2" width="49" customWidth="1"/>
    <col min="3" max="4" width="13.33203125" customWidth="1"/>
  </cols>
  <sheetData>
    <row r="1" spans="1:4">
      <c r="B1" s="5" t="s">
        <v>129</v>
      </c>
    </row>
    <row r="2" spans="1:4">
      <c r="B2" s="5"/>
    </row>
    <row r="3" spans="1:4">
      <c r="A3" s="8" t="s">
        <v>53</v>
      </c>
      <c r="B3" s="8" t="s">
        <v>0</v>
      </c>
      <c r="C3" s="8" t="s">
        <v>1</v>
      </c>
      <c r="D3" s="8" t="s">
        <v>3</v>
      </c>
    </row>
    <row r="4" spans="1:4">
      <c r="A4">
        <v>1</v>
      </c>
      <c r="B4" s="6" t="s">
        <v>51</v>
      </c>
      <c r="C4" s="7">
        <v>19</v>
      </c>
      <c r="D4" s="7">
        <v>30</v>
      </c>
    </row>
    <row r="5" spans="1:4">
      <c r="A5">
        <v>2</v>
      </c>
      <c r="B5" s="6" t="s">
        <v>31</v>
      </c>
      <c r="C5" s="7">
        <v>13</v>
      </c>
      <c r="D5" s="7">
        <v>26</v>
      </c>
    </row>
    <row r="6" spans="1:4">
      <c r="A6">
        <v>3</v>
      </c>
      <c r="B6" s="6" t="s">
        <v>56</v>
      </c>
      <c r="C6" s="7">
        <v>9</v>
      </c>
      <c r="D6" s="7">
        <v>11</v>
      </c>
    </row>
    <row r="7" spans="1:4">
      <c r="A7">
        <v>4</v>
      </c>
      <c r="B7" s="6" t="s">
        <v>29</v>
      </c>
      <c r="C7" s="7">
        <v>7</v>
      </c>
      <c r="D7" s="7">
        <v>9</v>
      </c>
    </row>
    <row r="8" spans="1:4">
      <c r="A8">
        <v>5</v>
      </c>
      <c r="B8" s="6" t="s">
        <v>18</v>
      </c>
      <c r="C8" s="7">
        <v>6</v>
      </c>
      <c r="D8" s="7">
        <v>11</v>
      </c>
    </row>
    <row r="9" spans="1:4">
      <c r="A9">
        <v>6</v>
      </c>
      <c r="B9" s="6" t="s">
        <v>21</v>
      </c>
      <c r="C9" s="7">
        <v>5</v>
      </c>
      <c r="D9" s="7">
        <v>13</v>
      </c>
    </row>
    <row r="10" spans="1:4">
      <c r="A10">
        <v>7</v>
      </c>
      <c r="B10" s="6" t="s">
        <v>83</v>
      </c>
      <c r="C10" s="7">
        <v>5</v>
      </c>
      <c r="D10" s="7">
        <v>5</v>
      </c>
    </row>
    <row r="11" spans="1:4">
      <c r="A11">
        <v>8</v>
      </c>
      <c r="B11" s="6" t="s">
        <v>43</v>
      </c>
      <c r="C11" s="7">
        <v>4</v>
      </c>
      <c r="D11" s="7">
        <v>6</v>
      </c>
    </row>
    <row r="12" spans="1:4">
      <c r="A12">
        <v>9</v>
      </c>
      <c r="B12" s="6" t="s">
        <v>109</v>
      </c>
      <c r="C12" s="7">
        <v>4</v>
      </c>
      <c r="D12" s="7">
        <v>5</v>
      </c>
    </row>
    <row r="13" spans="1:4">
      <c r="A13">
        <v>10</v>
      </c>
      <c r="B13" s="6" t="s">
        <v>8</v>
      </c>
      <c r="C13" s="7">
        <v>3</v>
      </c>
      <c r="D13" s="7">
        <v>6</v>
      </c>
    </row>
    <row r="14" spans="1:4">
      <c r="A14">
        <v>11</v>
      </c>
      <c r="B14" s="6" t="s">
        <v>66</v>
      </c>
      <c r="C14" s="7">
        <v>3</v>
      </c>
      <c r="D14" s="7">
        <v>5</v>
      </c>
    </row>
    <row r="15" spans="1:4">
      <c r="A15">
        <v>12</v>
      </c>
      <c r="B15" s="6" t="s">
        <v>20</v>
      </c>
      <c r="C15" s="7">
        <v>3</v>
      </c>
      <c r="D15" s="7">
        <v>5</v>
      </c>
    </row>
    <row r="16" spans="1:4">
      <c r="A16">
        <v>13</v>
      </c>
      <c r="B16" s="6" t="s">
        <v>45</v>
      </c>
      <c r="C16" s="7">
        <v>3</v>
      </c>
      <c r="D16" s="7">
        <v>5</v>
      </c>
    </row>
    <row r="17" spans="1:4">
      <c r="A17">
        <v>14</v>
      </c>
      <c r="B17" s="6" t="s">
        <v>38</v>
      </c>
      <c r="C17" s="7">
        <v>3</v>
      </c>
      <c r="D17" s="7">
        <v>4</v>
      </c>
    </row>
    <row r="18" spans="1:4">
      <c r="A18">
        <v>15</v>
      </c>
      <c r="B18" s="6" t="s">
        <v>110</v>
      </c>
      <c r="C18" s="7">
        <v>3</v>
      </c>
      <c r="D18" s="7">
        <v>4</v>
      </c>
    </row>
    <row r="19" spans="1:4">
      <c r="A19">
        <v>16</v>
      </c>
      <c r="B19" s="6" t="s">
        <v>114</v>
      </c>
      <c r="C19" s="7">
        <v>3</v>
      </c>
      <c r="D19" s="7">
        <v>4</v>
      </c>
    </row>
    <row r="20" spans="1:4">
      <c r="A20">
        <v>17</v>
      </c>
      <c r="B20" s="6" t="s">
        <v>25</v>
      </c>
      <c r="C20" s="7">
        <v>3</v>
      </c>
      <c r="D20" s="7">
        <v>3</v>
      </c>
    </row>
    <row r="21" spans="1:4">
      <c r="A21">
        <v>18</v>
      </c>
      <c r="B21" s="6" t="s">
        <v>52</v>
      </c>
      <c r="C21" s="7">
        <v>3</v>
      </c>
      <c r="D21" s="7">
        <v>3</v>
      </c>
    </row>
    <row r="22" spans="1:4">
      <c r="A22">
        <v>19</v>
      </c>
      <c r="B22" s="6" t="s">
        <v>13</v>
      </c>
      <c r="C22" s="7">
        <v>2</v>
      </c>
      <c r="D22" s="7">
        <v>5</v>
      </c>
    </row>
    <row r="23" spans="1:4">
      <c r="A23">
        <v>20</v>
      </c>
      <c r="B23" s="6" t="s">
        <v>47</v>
      </c>
      <c r="C23" s="7">
        <v>2</v>
      </c>
      <c r="D23" s="7">
        <v>5</v>
      </c>
    </row>
    <row r="24" spans="1:4">
      <c r="A24">
        <v>21</v>
      </c>
      <c r="B24" s="6" t="s">
        <v>4</v>
      </c>
      <c r="C24" s="7">
        <v>2</v>
      </c>
      <c r="D24" s="7">
        <v>4</v>
      </c>
    </row>
    <row r="25" spans="1:4">
      <c r="A25">
        <v>22</v>
      </c>
      <c r="B25" s="6" t="s">
        <v>117</v>
      </c>
      <c r="C25" s="7">
        <v>2</v>
      </c>
      <c r="D25" s="7">
        <v>4</v>
      </c>
    </row>
    <row r="26" spans="1:4">
      <c r="A26">
        <v>23</v>
      </c>
      <c r="B26" s="6" t="s">
        <v>42</v>
      </c>
      <c r="C26" s="7">
        <v>2</v>
      </c>
      <c r="D26" s="7">
        <v>3</v>
      </c>
    </row>
    <row r="27" spans="1:4">
      <c r="A27">
        <v>24</v>
      </c>
      <c r="B27" s="6" t="s">
        <v>69</v>
      </c>
      <c r="C27" s="7">
        <v>2</v>
      </c>
      <c r="D27" s="7">
        <v>2</v>
      </c>
    </row>
    <row r="28" spans="1:4">
      <c r="A28">
        <v>25</v>
      </c>
      <c r="B28" s="6" t="s">
        <v>14</v>
      </c>
      <c r="C28" s="7">
        <v>2</v>
      </c>
      <c r="D28" s="7">
        <v>2</v>
      </c>
    </row>
    <row r="29" spans="1:4">
      <c r="A29">
        <v>26</v>
      </c>
      <c r="B29" s="6" t="s">
        <v>90</v>
      </c>
      <c r="C29" s="7">
        <v>2</v>
      </c>
      <c r="D29" s="7">
        <v>2</v>
      </c>
    </row>
    <row r="30" spans="1:4">
      <c r="A30">
        <v>27</v>
      </c>
      <c r="B30" s="6" t="s">
        <v>48</v>
      </c>
      <c r="C30" s="7">
        <v>1</v>
      </c>
      <c r="D30" s="7">
        <v>5</v>
      </c>
    </row>
    <row r="31" spans="1:4">
      <c r="A31">
        <v>28</v>
      </c>
      <c r="B31" s="6" t="s">
        <v>32</v>
      </c>
      <c r="C31" s="7">
        <v>1</v>
      </c>
      <c r="D31" s="7">
        <v>3</v>
      </c>
    </row>
    <row r="32" spans="1:4">
      <c r="A32">
        <v>29</v>
      </c>
      <c r="B32" s="6" t="s">
        <v>97</v>
      </c>
      <c r="C32" s="7">
        <v>1</v>
      </c>
      <c r="D32" s="7">
        <v>3</v>
      </c>
    </row>
    <row r="33" spans="1:4">
      <c r="A33">
        <v>30</v>
      </c>
      <c r="B33" s="6" t="s">
        <v>41</v>
      </c>
      <c r="C33" s="7">
        <v>1</v>
      </c>
      <c r="D33" s="7">
        <v>3</v>
      </c>
    </row>
    <row r="34" spans="1:4">
      <c r="A34">
        <v>31</v>
      </c>
      <c r="B34" s="6" t="s">
        <v>33</v>
      </c>
      <c r="C34" s="7">
        <v>1</v>
      </c>
      <c r="D34" s="7">
        <v>3</v>
      </c>
    </row>
    <row r="35" spans="1:4">
      <c r="A35">
        <v>32</v>
      </c>
      <c r="B35" s="6" t="s">
        <v>67</v>
      </c>
      <c r="C35" s="7">
        <v>1</v>
      </c>
      <c r="D35" s="7">
        <v>2</v>
      </c>
    </row>
    <row r="36" spans="1:4">
      <c r="A36">
        <v>33</v>
      </c>
      <c r="B36" s="6" t="s">
        <v>26</v>
      </c>
      <c r="C36" s="7">
        <v>1</v>
      </c>
      <c r="D36" s="7">
        <v>2</v>
      </c>
    </row>
    <row r="37" spans="1:4">
      <c r="A37">
        <v>34</v>
      </c>
      <c r="B37" s="6" t="s">
        <v>28</v>
      </c>
      <c r="C37" s="7">
        <v>1</v>
      </c>
      <c r="D37" s="7">
        <v>2</v>
      </c>
    </row>
    <row r="38" spans="1:4">
      <c r="A38">
        <v>35</v>
      </c>
      <c r="B38" s="6" t="s">
        <v>78</v>
      </c>
      <c r="C38" s="7">
        <v>1</v>
      </c>
      <c r="D38" s="7">
        <v>2</v>
      </c>
    </row>
    <row r="39" spans="1:4">
      <c r="A39">
        <v>36</v>
      </c>
      <c r="B39" s="6" t="s">
        <v>54</v>
      </c>
      <c r="C39" s="7">
        <v>1</v>
      </c>
      <c r="D39" s="7">
        <v>1</v>
      </c>
    </row>
    <row r="40" spans="1:4">
      <c r="A40">
        <v>37</v>
      </c>
      <c r="B40" s="6" t="s">
        <v>61</v>
      </c>
      <c r="C40" s="7">
        <v>1</v>
      </c>
      <c r="D40" s="7">
        <v>1</v>
      </c>
    </row>
    <row r="41" spans="1:4">
      <c r="A41">
        <v>38</v>
      </c>
      <c r="B41" s="6" t="s">
        <v>9</v>
      </c>
      <c r="C41" s="7">
        <v>1</v>
      </c>
      <c r="D41" s="7">
        <v>1</v>
      </c>
    </row>
    <row r="42" spans="1:4">
      <c r="A42">
        <v>39</v>
      </c>
      <c r="B42" s="6" t="s">
        <v>17</v>
      </c>
      <c r="C42" s="7">
        <v>1</v>
      </c>
      <c r="D42" s="7">
        <v>1</v>
      </c>
    </row>
    <row r="43" spans="1:4">
      <c r="A43">
        <v>40</v>
      </c>
      <c r="B43" s="6" t="s">
        <v>11</v>
      </c>
      <c r="C43" s="7">
        <v>1</v>
      </c>
      <c r="D43" s="7">
        <v>1</v>
      </c>
    </row>
    <row r="44" spans="1:4">
      <c r="A44">
        <v>41</v>
      </c>
      <c r="B44" s="6" t="s">
        <v>74</v>
      </c>
      <c r="C44" s="7">
        <v>1</v>
      </c>
      <c r="D44" s="7">
        <v>1</v>
      </c>
    </row>
    <row r="45" spans="1:4">
      <c r="A45">
        <v>42</v>
      </c>
      <c r="B45" s="6" t="s">
        <v>79</v>
      </c>
      <c r="C45" s="7">
        <v>1</v>
      </c>
      <c r="D45" s="7">
        <v>1</v>
      </c>
    </row>
    <row r="46" spans="1:4">
      <c r="A46">
        <v>43</v>
      </c>
      <c r="B46" s="6" t="s">
        <v>30</v>
      </c>
      <c r="C46" s="7">
        <v>1</v>
      </c>
      <c r="D46" s="7">
        <v>1</v>
      </c>
    </row>
    <row r="47" spans="1:4">
      <c r="A47">
        <v>44</v>
      </c>
      <c r="B47" s="6" t="s">
        <v>80</v>
      </c>
      <c r="C47" s="7">
        <v>1</v>
      </c>
      <c r="D47" s="7">
        <v>1</v>
      </c>
    </row>
    <row r="48" spans="1:4">
      <c r="A48">
        <v>45</v>
      </c>
      <c r="B48" s="6" t="s">
        <v>81</v>
      </c>
      <c r="C48" s="7">
        <v>1</v>
      </c>
      <c r="D48" s="7">
        <v>1</v>
      </c>
    </row>
    <row r="49" spans="1:4">
      <c r="A49">
        <v>46</v>
      </c>
      <c r="B49" s="6" t="s">
        <v>87</v>
      </c>
      <c r="C49" s="7">
        <v>1</v>
      </c>
      <c r="D49" s="7">
        <v>1</v>
      </c>
    </row>
    <row r="50" spans="1:4">
      <c r="A50">
        <v>47</v>
      </c>
      <c r="B50" s="6" t="s">
        <v>93</v>
      </c>
      <c r="C50" s="7">
        <v>1</v>
      </c>
      <c r="D50" s="7">
        <v>1</v>
      </c>
    </row>
    <row r="51" spans="1:4">
      <c r="A51">
        <v>48</v>
      </c>
      <c r="B51" s="6" t="s">
        <v>100</v>
      </c>
      <c r="C51" s="7">
        <v>1</v>
      </c>
      <c r="D51" s="7">
        <v>1</v>
      </c>
    </row>
    <row r="52" spans="1:4">
      <c r="A52">
        <v>49</v>
      </c>
      <c r="B52" s="6" t="s">
        <v>106</v>
      </c>
      <c r="C52" s="7">
        <v>1</v>
      </c>
      <c r="D52" s="7">
        <v>1</v>
      </c>
    </row>
    <row r="53" spans="1:4">
      <c r="A53">
        <v>50</v>
      </c>
      <c r="B53" s="6" t="s">
        <v>107</v>
      </c>
      <c r="C53" s="7">
        <v>1</v>
      </c>
      <c r="D53" s="7">
        <v>1</v>
      </c>
    </row>
    <row r="54" spans="1:4">
      <c r="A54">
        <v>51</v>
      </c>
      <c r="B54" s="6" t="s">
        <v>108</v>
      </c>
      <c r="C54" s="7">
        <v>1</v>
      </c>
      <c r="D54" s="7">
        <v>1</v>
      </c>
    </row>
    <row r="55" spans="1:4">
      <c r="A55">
        <v>52</v>
      </c>
      <c r="B55" s="6" t="s">
        <v>121</v>
      </c>
      <c r="C55" s="7">
        <v>1</v>
      </c>
      <c r="D55" s="7">
        <v>1</v>
      </c>
    </row>
    <row r="56" spans="1:4">
      <c r="A56">
        <v>53</v>
      </c>
      <c r="B56" s="6" t="s">
        <v>122</v>
      </c>
      <c r="C56" s="7">
        <v>1</v>
      </c>
      <c r="D56" s="7">
        <v>1</v>
      </c>
    </row>
    <row r="57" spans="1:4">
      <c r="A57">
        <v>54</v>
      </c>
      <c r="B57" s="6" t="s">
        <v>123</v>
      </c>
      <c r="C57" s="7">
        <v>1</v>
      </c>
      <c r="D57" s="7">
        <v>1</v>
      </c>
    </row>
    <row r="58" spans="1:4">
      <c r="A58">
        <v>55</v>
      </c>
      <c r="B58" s="6" t="s">
        <v>124</v>
      </c>
      <c r="C58" s="7">
        <v>1</v>
      </c>
      <c r="D58" s="7">
        <v>1</v>
      </c>
    </row>
    <row r="59" spans="1:4">
      <c r="A59">
        <v>56</v>
      </c>
      <c r="B59" s="6" t="s">
        <v>65</v>
      </c>
      <c r="C59" s="7">
        <v>0</v>
      </c>
      <c r="D59" s="7">
        <v>4</v>
      </c>
    </row>
    <row r="60" spans="1:4">
      <c r="A60">
        <v>57</v>
      </c>
      <c r="B60" s="6" t="s">
        <v>94</v>
      </c>
      <c r="C60" s="7">
        <v>0</v>
      </c>
      <c r="D60" s="7">
        <v>4</v>
      </c>
    </row>
    <row r="61" spans="1:4">
      <c r="A61">
        <v>58</v>
      </c>
      <c r="B61" s="6" t="s">
        <v>70</v>
      </c>
      <c r="C61" s="7">
        <v>0</v>
      </c>
      <c r="D61" s="7">
        <v>3</v>
      </c>
    </row>
    <row r="62" spans="1:4">
      <c r="A62">
        <v>59</v>
      </c>
      <c r="B62" s="6" t="s">
        <v>39</v>
      </c>
      <c r="C62" s="7">
        <v>0</v>
      </c>
      <c r="D62" s="7">
        <v>3</v>
      </c>
    </row>
    <row r="63" spans="1:4">
      <c r="A63">
        <v>60</v>
      </c>
      <c r="B63" s="6" t="s">
        <v>60</v>
      </c>
      <c r="C63" s="7">
        <v>0</v>
      </c>
      <c r="D63" s="7">
        <v>2</v>
      </c>
    </row>
    <row r="64" spans="1:4">
      <c r="A64">
        <v>61</v>
      </c>
      <c r="B64" s="6" t="s">
        <v>71</v>
      </c>
      <c r="C64" s="7">
        <v>0</v>
      </c>
      <c r="D64" s="7">
        <v>2</v>
      </c>
    </row>
    <row r="65" spans="1:4">
      <c r="A65">
        <v>62</v>
      </c>
      <c r="B65" s="6" t="s">
        <v>77</v>
      </c>
      <c r="C65" s="7">
        <v>0</v>
      </c>
      <c r="D65" s="7">
        <v>2</v>
      </c>
    </row>
    <row r="66" spans="1:4">
      <c r="A66">
        <v>63</v>
      </c>
      <c r="B66" s="6" t="s">
        <v>88</v>
      </c>
      <c r="C66" s="7">
        <v>0</v>
      </c>
      <c r="D66" s="7">
        <v>2</v>
      </c>
    </row>
    <row r="67" spans="1:4">
      <c r="A67">
        <v>64</v>
      </c>
      <c r="B67" s="6" t="s">
        <v>96</v>
      </c>
      <c r="C67" s="7">
        <v>0</v>
      </c>
      <c r="D67" s="7">
        <v>2</v>
      </c>
    </row>
    <row r="68" spans="1:4">
      <c r="A68">
        <v>65</v>
      </c>
      <c r="B68" s="6" t="s">
        <v>112</v>
      </c>
      <c r="C68" s="7">
        <v>0</v>
      </c>
      <c r="D68" s="7">
        <v>2</v>
      </c>
    </row>
    <row r="69" spans="1:4">
      <c r="A69">
        <v>66</v>
      </c>
      <c r="B69" s="6" t="s">
        <v>113</v>
      </c>
      <c r="C69" s="7">
        <v>0</v>
      </c>
      <c r="D69" s="7">
        <v>2</v>
      </c>
    </row>
    <row r="70" spans="1:4">
      <c r="A70">
        <v>67</v>
      </c>
      <c r="B70" s="6" t="s">
        <v>12</v>
      </c>
      <c r="C70" s="7">
        <v>0</v>
      </c>
      <c r="D70" s="7">
        <v>2</v>
      </c>
    </row>
    <row r="71" spans="1:4">
      <c r="A71">
        <v>68</v>
      </c>
      <c r="B71" s="6" t="s">
        <v>116</v>
      </c>
      <c r="C71" s="7">
        <v>0</v>
      </c>
      <c r="D71" s="7">
        <v>2</v>
      </c>
    </row>
    <row r="72" spans="1:4">
      <c r="A72">
        <v>69</v>
      </c>
      <c r="B72" s="6" t="s">
        <v>55</v>
      </c>
      <c r="C72" s="7">
        <v>0</v>
      </c>
      <c r="D72" s="7">
        <v>1</v>
      </c>
    </row>
    <row r="73" spans="1:4">
      <c r="A73">
        <v>70</v>
      </c>
      <c r="B73" s="6" t="s">
        <v>57</v>
      </c>
      <c r="C73" s="7">
        <v>0</v>
      </c>
      <c r="D73" s="7">
        <v>1</v>
      </c>
    </row>
    <row r="74" spans="1:4">
      <c r="A74">
        <v>71</v>
      </c>
      <c r="B74" s="6" t="s">
        <v>58</v>
      </c>
      <c r="C74" s="7">
        <v>0</v>
      </c>
      <c r="D74" s="7">
        <v>1</v>
      </c>
    </row>
    <row r="75" spans="1:4">
      <c r="A75">
        <v>72</v>
      </c>
      <c r="B75" s="6" t="s">
        <v>59</v>
      </c>
      <c r="C75" s="7">
        <v>0</v>
      </c>
      <c r="D75" s="7">
        <v>1</v>
      </c>
    </row>
    <row r="76" spans="1:4">
      <c r="A76">
        <v>73</v>
      </c>
      <c r="B76" s="6" t="s">
        <v>7</v>
      </c>
      <c r="C76" s="7">
        <v>0</v>
      </c>
      <c r="D76" s="7">
        <v>1</v>
      </c>
    </row>
    <row r="77" spans="1:4">
      <c r="A77">
        <v>74</v>
      </c>
      <c r="B77" s="6" t="s">
        <v>62</v>
      </c>
      <c r="C77" s="7">
        <v>0</v>
      </c>
      <c r="D77" s="7">
        <v>1</v>
      </c>
    </row>
    <row r="78" spans="1:4">
      <c r="A78">
        <v>75</v>
      </c>
      <c r="B78" s="6" t="s">
        <v>22</v>
      </c>
      <c r="C78" s="7">
        <v>0</v>
      </c>
      <c r="D78" s="7">
        <v>1</v>
      </c>
    </row>
    <row r="79" spans="1:4">
      <c r="A79">
        <v>76</v>
      </c>
      <c r="B79" s="6" t="s">
        <v>63</v>
      </c>
      <c r="C79" s="7">
        <v>0</v>
      </c>
      <c r="D79" s="7">
        <v>1</v>
      </c>
    </row>
    <row r="80" spans="1:4">
      <c r="A80">
        <v>77</v>
      </c>
      <c r="B80" s="6" t="s">
        <v>64</v>
      </c>
      <c r="C80" s="7">
        <v>0</v>
      </c>
      <c r="D80" s="7">
        <v>1</v>
      </c>
    </row>
    <row r="81" spans="1:4">
      <c r="A81">
        <v>78</v>
      </c>
      <c r="B81" s="6" t="s">
        <v>68</v>
      </c>
      <c r="C81" s="7">
        <v>0</v>
      </c>
      <c r="D81" s="7">
        <v>1</v>
      </c>
    </row>
    <row r="82" spans="1:4">
      <c r="A82">
        <v>79</v>
      </c>
      <c r="B82" s="6" t="s">
        <v>72</v>
      </c>
      <c r="C82" s="7">
        <v>0</v>
      </c>
      <c r="D82" s="7">
        <v>1</v>
      </c>
    </row>
    <row r="83" spans="1:4">
      <c r="A83">
        <v>80</v>
      </c>
      <c r="B83" s="6" t="s">
        <v>73</v>
      </c>
      <c r="C83" s="7">
        <v>0</v>
      </c>
      <c r="D83" s="7">
        <v>1</v>
      </c>
    </row>
    <row r="84" spans="1:4">
      <c r="A84">
        <v>81</v>
      </c>
      <c r="B84" s="6" t="s">
        <v>75</v>
      </c>
      <c r="C84" s="7">
        <v>0</v>
      </c>
      <c r="D84" s="7">
        <v>1</v>
      </c>
    </row>
    <row r="85" spans="1:4">
      <c r="A85">
        <v>82</v>
      </c>
      <c r="B85" s="6" t="s">
        <v>76</v>
      </c>
      <c r="C85" s="7">
        <v>0</v>
      </c>
      <c r="D85" s="7">
        <v>1</v>
      </c>
    </row>
    <row r="86" spans="1:4">
      <c r="A86">
        <v>83</v>
      </c>
      <c r="B86" s="6" t="s">
        <v>82</v>
      </c>
      <c r="C86" s="7">
        <v>0</v>
      </c>
      <c r="D86" s="7">
        <v>1</v>
      </c>
    </row>
    <row r="87" spans="1:4">
      <c r="A87">
        <v>84</v>
      </c>
      <c r="B87" s="6" t="s">
        <v>84</v>
      </c>
      <c r="C87" s="7">
        <v>0</v>
      </c>
      <c r="D87" s="7">
        <v>1</v>
      </c>
    </row>
    <row r="88" spans="1:4">
      <c r="A88">
        <v>85</v>
      </c>
      <c r="B88" s="6" t="s">
        <v>85</v>
      </c>
      <c r="C88" s="7">
        <v>0</v>
      </c>
      <c r="D88" s="7">
        <v>1</v>
      </c>
    </row>
    <row r="89" spans="1:4">
      <c r="A89">
        <v>86</v>
      </c>
      <c r="B89" s="6" t="s">
        <v>86</v>
      </c>
      <c r="C89" s="7">
        <v>0</v>
      </c>
      <c r="D89" s="7">
        <v>1</v>
      </c>
    </row>
    <row r="90" spans="1:4">
      <c r="A90">
        <v>87</v>
      </c>
      <c r="B90" s="6" t="s">
        <v>89</v>
      </c>
      <c r="C90" s="7">
        <v>0</v>
      </c>
      <c r="D90" s="7">
        <v>1</v>
      </c>
    </row>
    <row r="91" spans="1:4">
      <c r="A91">
        <v>88</v>
      </c>
      <c r="B91" s="6" t="s">
        <v>91</v>
      </c>
      <c r="C91" s="7">
        <v>0</v>
      </c>
      <c r="D91" s="7">
        <v>1</v>
      </c>
    </row>
    <row r="92" spans="1:4">
      <c r="A92">
        <v>89</v>
      </c>
      <c r="B92" s="6" t="s">
        <v>92</v>
      </c>
      <c r="C92" s="7">
        <v>0</v>
      </c>
      <c r="D92" s="7">
        <v>1</v>
      </c>
    </row>
    <row r="93" spans="1:4">
      <c r="A93">
        <v>90</v>
      </c>
      <c r="B93" s="6" t="s">
        <v>95</v>
      </c>
      <c r="C93" s="7">
        <v>0</v>
      </c>
      <c r="D93" s="7">
        <v>1</v>
      </c>
    </row>
    <row r="94" spans="1:4">
      <c r="A94">
        <v>91</v>
      </c>
      <c r="B94" s="6" t="s">
        <v>98</v>
      </c>
      <c r="C94" s="7">
        <v>0</v>
      </c>
      <c r="D94" s="7">
        <v>1</v>
      </c>
    </row>
    <row r="95" spans="1:4">
      <c r="A95">
        <v>92</v>
      </c>
      <c r="B95" s="6" t="s">
        <v>99</v>
      </c>
      <c r="C95" s="7">
        <v>0</v>
      </c>
      <c r="D95" s="7">
        <v>1</v>
      </c>
    </row>
    <row r="96" spans="1:4">
      <c r="A96">
        <v>93</v>
      </c>
      <c r="B96" s="6" t="s">
        <v>101</v>
      </c>
      <c r="C96" s="7">
        <v>0</v>
      </c>
      <c r="D96" s="7">
        <v>1</v>
      </c>
    </row>
    <row r="97" spans="1:4">
      <c r="A97">
        <v>94</v>
      </c>
      <c r="B97" s="6" t="s">
        <v>102</v>
      </c>
      <c r="C97" s="7">
        <v>0</v>
      </c>
      <c r="D97" s="7">
        <v>1</v>
      </c>
    </row>
    <row r="98" spans="1:4">
      <c r="A98">
        <v>95</v>
      </c>
      <c r="B98" s="6" t="s">
        <v>103</v>
      </c>
      <c r="C98" s="7">
        <v>0</v>
      </c>
      <c r="D98" s="7">
        <v>1</v>
      </c>
    </row>
    <row r="99" spans="1:4">
      <c r="A99">
        <v>96</v>
      </c>
      <c r="B99" s="6" t="s">
        <v>104</v>
      </c>
      <c r="C99" s="7">
        <v>0</v>
      </c>
      <c r="D99" s="7">
        <v>1</v>
      </c>
    </row>
    <row r="100" spans="1:4">
      <c r="A100">
        <v>97</v>
      </c>
      <c r="B100" s="6" t="s">
        <v>105</v>
      </c>
      <c r="C100" s="7">
        <v>0</v>
      </c>
      <c r="D100" s="7">
        <v>1</v>
      </c>
    </row>
    <row r="101" spans="1:4">
      <c r="A101">
        <v>98</v>
      </c>
      <c r="B101" s="6" t="s">
        <v>19</v>
      </c>
      <c r="C101" s="7">
        <v>0</v>
      </c>
      <c r="D101" s="7">
        <v>1</v>
      </c>
    </row>
    <row r="102" spans="1:4">
      <c r="A102">
        <v>99</v>
      </c>
      <c r="B102" s="6" t="s">
        <v>111</v>
      </c>
      <c r="C102" s="7">
        <v>0</v>
      </c>
      <c r="D102" s="7">
        <v>1</v>
      </c>
    </row>
    <row r="103" spans="1:4">
      <c r="A103">
        <v>100</v>
      </c>
      <c r="B103" s="6" t="s">
        <v>115</v>
      </c>
      <c r="C103" s="7">
        <v>0</v>
      </c>
      <c r="D103" s="7">
        <v>1</v>
      </c>
    </row>
    <row r="104" spans="1:4">
      <c r="A104">
        <v>101</v>
      </c>
      <c r="B104" s="6" t="s">
        <v>118</v>
      </c>
      <c r="C104" s="7">
        <v>0</v>
      </c>
      <c r="D104" s="7">
        <v>1</v>
      </c>
    </row>
    <row r="105" spans="1:4">
      <c r="A105">
        <v>102</v>
      </c>
      <c r="B105" s="6" t="s">
        <v>119</v>
      </c>
      <c r="C105" s="7">
        <v>0</v>
      </c>
      <c r="D105" s="7">
        <v>1</v>
      </c>
    </row>
    <row r="106" spans="1:4">
      <c r="A106">
        <v>103</v>
      </c>
      <c r="B106" s="6" t="s">
        <v>120</v>
      </c>
      <c r="C106" s="7">
        <v>0</v>
      </c>
      <c r="D106" s="7">
        <v>1</v>
      </c>
    </row>
  </sheetData>
  <pageMargins left="0.7" right="0.7" top="0.75" bottom="0.75" header="0.3" footer="0.3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Antonio Lopez Escamez</dc:creator>
  <cp:lastModifiedBy>Antonio Lopez Escamez</cp:lastModifiedBy>
  <dcterms:created xsi:type="dcterms:W3CDTF">2017-07-29T22:23:50Z</dcterms:created>
  <dcterms:modified xsi:type="dcterms:W3CDTF">2017-09-08T10:27:46Z</dcterms:modified>
</cp:coreProperties>
</file>