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hill\Documents\HFIDOS\Cons Bio\"/>
    </mc:Choice>
  </mc:AlternateContent>
  <bookViews>
    <workbookView xWindow="0" yWindow="0" windowWidth="28800" windowHeight="12000"/>
  </bookViews>
  <sheets>
    <sheet name="ALL" sheetId="2" r:id="rId1"/>
  </sheets>
  <definedNames>
    <definedName name="HFIdosmammal" localSheetId="0">ALL!$A$1:$Z$641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1" i="2" l="1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connections.xml><?xml version="1.0" encoding="utf-8"?>
<connections xmlns="http://schemas.openxmlformats.org/spreadsheetml/2006/main">
  <connection id="1" name="HFIdosmammal" type="6" refreshedVersion="6" background="1" saveData="1">
    <textPr codePage="437" sourceFile="C:\Users\jehill\Documents\HFIdosmammal.csv" comma="1">
      <textFields count="5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<sst xmlns="http://schemas.openxmlformats.org/spreadsheetml/2006/main" count="5146" uniqueCount="1219">
  <si>
    <t>Title</t>
  </si>
  <si>
    <t>Author</t>
  </si>
  <si>
    <t>Midpoint</t>
  </si>
  <si>
    <t>Source</t>
  </si>
  <si>
    <t>Volume</t>
  </si>
  <si>
    <t>Issue</t>
  </si>
  <si>
    <t>Family</t>
  </si>
  <si>
    <t>Genus</t>
  </si>
  <si>
    <t>Species</t>
  </si>
  <si>
    <t>Age</t>
  </si>
  <si>
    <t>Latitude</t>
  </si>
  <si>
    <t>Longitude</t>
  </si>
  <si>
    <t>Vehicle</t>
  </si>
  <si>
    <t>Predation</t>
  </si>
  <si>
    <t>Characteristics of kangaroo rats associated with differential predation risk</t>
  </si>
  <si>
    <t>Daly</t>
  </si>
  <si>
    <t>Animal Behaviour</t>
  </si>
  <si>
    <t>Rodentia</t>
  </si>
  <si>
    <t>Heteromyidae</t>
  </si>
  <si>
    <t>Dipodomys</t>
  </si>
  <si>
    <t>merriami</t>
  </si>
  <si>
    <t>Adult</t>
  </si>
  <si>
    <t>Mortality of Adult White-Tailed Deer in South Texas</t>
  </si>
  <si>
    <t>DeYoung</t>
  </si>
  <si>
    <t>The Journal of Wildlife Management</t>
  </si>
  <si>
    <t>Artiodactyla</t>
  </si>
  <si>
    <t>Cervidae</t>
  </si>
  <si>
    <t>Odocoileus</t>
  </si>
  <si>
    <t>virginianus</t>
  </si>
  <si>
    <t>Effects of Wolf Predation on Recruitment o Black-Tailed Deer on Northeastern Vancouver Island</t>
  </si>
  <si>
    <t>Hatter</t>
  </si>
  <si>
    <t>British Columbia Ministry of Environment Wildlife Report No. R-23</t>
  </si>
  <si>
    <t>hemionus</t>
  </si>
  <si>
    <t>Juvenile</t>
  </si>
  <si>
    <t>Canadian Journal of Zoology</t>
  </si>
  <si>
    <t>Rangifer</t>
  </si>
  <si>
    <t>tarandus</t>
  </si>
  <si>
    <t>Demographic analysis of a Black Bear Population in the Great Dismal Swamp</t>
  </si>
  <si>
    <t>Hellgren</t>
  </si>
  <si>
    <t>Carnivora</t>
  </si>
  <si>
    <t>Ursidae</t>
  </si>
  <si>
    <t>Ursus</t>
  </si>
  <si>
    <t>americanus</t>
  </si>
  <si>
    <t>Shooting Mortality in Small Populations of Grizzly Bears</t>
  </si>
  <si>
    <t>Knick</t>
  </si>
  <si>
    <t>Wildlife Society Bulletin</t>
  </si>
  <si>
    <t>arctos</t>
  </si>
  <si>
    <t>Characteristics of a Hunted Population of Cougars in Southwestern Alberta</t>
  </si>
  <si>
    <t>Ross</t>
  </si>
  <si>
    <t>Felidae</t>
  </si>
  <si>
    <t>Puma</t>
  </si>
  <si>
    <t>concolor</t>
  </si>
  <si>
    <t>Caribou Calf Mortality in Denali National Park, Alaska</t>
  </si>
  <si>
    <t>Adams</t>
  </si>
  <si>
    <t>The Influence of a Small Sanctuary on Survival Rates of Black Bears in North Carolina</t>
  </si>
  <si>
    <t>Beringer</t>
  </si>
  <si>
    <t>Factors Affecting Black Bear Reproductive Success and Cub Survival</t>
  </si>
  <si>
    <t>Elowe</t>
  </si>
  <si>
    <t>Survival and movements of orphaned white-tailed deer fawns in Texas</t>
  </si>
  <si>
    <t>Giuliano</t>
  </si>
  <si>
    <t>Details of Extensive Movements by Minnesota Wolves</t>
  </si>
  <si>
    <t>Merrill</t>
  </si>
  <si>
    <t>The American Midland Natrualist</t>
  </si>
  <si>
    <t>Canidae</t>
  </si>
  <si>
    <t>Canis</t>
  </si>
  <si>
    <t>lupus</t>
  </si>
  <si>
    <t>Survival of Radiocollared Adult Moose Lower Susitna River Valley AK</t>
  </si>
  <si>
    <t>Modafferi</t>
  </si>
  <si>
    <t>Alces</t>
  </si>
  <si>
    <t>alces</t>
  </si>
  <si>
    <t>Home Range, Habitat Use, and Mortality of Black Bears in North-Central Florida</t>
  </si>
  <si>
    <t>Wooding</t>
  </si>
  <si>
    <t>Bears: Their Bio and Manage</t>
  </si>
  <si>
    <t>Mustelidae</t>
  </si>
  <si>
    <t>Martes</t>
  </si>
  <si>
    <t>Biological Conservation</t>
  </si>
  <si>
    <t>Lynx</t>
  </si>
  <si>
    <t>Mountain goat recruitment: kid production and survival to breeding age</t>
  </si>
  <si>
    <t>Festa-Bianchet</t>
  </si>
  <si>
    <t>Bovidae</t>
  </si>
  <si>
    <t>Oreamnos</t>
  </si>
  <si>
    <t>Effects of Gypsy Moth Infestation on Black Bear Reproduction and Survival</t>
  </si>
  <si>
    <t>Kasbohm</t>
  </si>
  <si>
    <t>Rates and Causes of Grizzly Bear Mortality in the Interior Mountains of Western North America</t>
  </si>
  <si>
    <t>McLellan</t>
  </si>
  <si>
    <t>Proc Conf Biol Manage Species and Habitats at Risk</t>
  </si>
  <si>
    <t>Evidence of Tularemia Regulating a Semi-isolated Cottontail Rabbit Population</t>
  </si>
  <si>
    <t>Woolf</t>
  </si>
  <si>
    <t>Lagomorpha</t>
  </si>
  <si>
    <t>Leporidae</t>
  </si>
  <si>
    <t>Sylvilagus</t>
  </si>
  <si>
    <t>floridanus</t>
  </si>
  <si>
    <t>Survival rates of radio-collared female polar bears and their dependent young</t>
  </si>
  <si>
    <t>Amstrup</t>
  </si>
  <si>
    <t>maritimus</t>
  </si>
  <si>
    <t>Emigration and Mortality in orphaned male white-tailed deer</t>
  </si>
  <si>
    <t>Holzenbein</t>
  </si>
  <si>
    <t>Mortality Causes and Survival Estimates for Adult columbian Black-Tailed Deer</t>
  </si>
  <si>
    <t>McNay</t>
  </si>
  <si>
    <t>Population density, survival, and rabies in raccoons in an urban national park</t>
  </si>
  <si>
    <t>Riley</t>
  </si>
  <si>
    <t>Procyonidae</t>
  </si>
  <si>
    <t>Procyon</t>
  </si>
  <si>
    <t>lotor</t>
  </si>
  <si>
    <t>Home Range, Movements and Habitat Utilization of Striped Skunk (Mephitis mephitis) in Scarborough, Ontario, Canada: Disease Management Implications</t>
  </si>
  <si>
    <t>Rosatte</t>
  </si>
  <si>
    <t>Canadian Field Naturalist</t>
  </si>
  <si>
    <t>Mephitidae</t>
  </si>
  <si>
    <t>Mephitis</t>
  </si>
  <si>
    <t>mephitis</t>
  </si>
  <si>
    <t>Factors limiting woodland caribou populations and the interrelationships with wolves and moose in southeastern British Columbia</t>
  </si>
  <si>
    <t>Seip</t>
  </si>
  <si>
    <t>Productivity, Survival and Movements of Female Moose in a Low-Density Population, Northwest Territories, Canada</t>
  </si>
  <si>
    <t>Stenhouse</t>
  </si>
  <si>
    <t>Arctic</t>
  </si>
  <si>
    <t>Dispersal of Juvenile Fishers in Maine</t>
  </si>
  <si>
    <t>Arthur</t>
  </si>
  <si>
    <t>pennanti</t>
  </si>
  <si>
    <t>Habitat Use and survival of Sonoran pronghorn in years with above-average rainfall</t>
  </si>
  <si>
    <t>deVos</t>
  </si>
  <si>
    <t>Antilocapridae</t>
  </si>
  <si>
    <t>Antilocapra</t>
  </si>
  <si>
    <t>americana</t>
  </si>
  <si>
    <t>Mortality of Rocky Mountain Elk in Michigan due to Meningeal worm</t>
  </si>
  <si>
    <t>Bender</t>
  </si>
  <si>
    <t>Journal of Wildlife Diseases</t>
  </si>
  <si>
    <t>Cervus</t>
  </si>
  <si>
    <t>canadensis</t>
  </si>
  <si>
    <t>elaphus</t>
  </si>
  <si>
    <t>Adult Raccoon survival in enzootic rabies area of Pennsylvania</t>
  </si>
  <si>
    <t>Brown</t>
  </si>
  <si>
    <t>Population Dynamics of San Joaquin Kit Foxes at the Naval Petroleum Reserves in California</t>
  </si>
  <si>
    <t>Cypher</t>
  </si>
  <si>
    <t>Wildlife Monographs</t>
  </si>
  <si>
    <t>Vulpes</t>
  </si>
  <si>
    <t>macrotis</t>
  </si>
  <si>
    <t>Diseases, Parasites and Survival of Coyotes in South-Central Georgia</t>
  </si>
  <si>
    <t>Holzman</t>
  </si>
  <si>
    <t>latrans</t>
  </si>
  <si>
    <t>Adult Black Bear Reproduction, Survival and Mortality Sources in Northwestern Montana</t>
  </si>
  <si>
    <t>Kasworm</t>
  </si>
  <si>
    <t>Population Dynamics of Selkirk Mountain Grizzly Bears</t>
  </si>
  <si>
    <t>Wielgus</t>
  </si>
  <si>
    <t>Ecology of a partially migratory elk population</t>
  </si>
  <si>
    <t>Woods</t>
  </si>
  <si>
    <t>Thesis: The University of British Columbia</t>
  </si>
  <si>
    <t>Demography of Grizzly Bears in Relation to Hunting and Mining Development in Northwestern Alaska</t>
  </si>
  <si>
    <t>Ballard</t>
  </si>
  <si>
    <t>Scientific Monograph US Dept of Interior</t>
  </si>
  <si>
    <t>Characteristics of Dispersal in a Colonizing Wolf Population in the Central Rocky Mountains</t>
  </si>
  <si>
    <t>Boyd</t>
  </si>
  <si>
    <t>Limiting factors might obscure population regulation of moose (Cervidae: Alces alces) in unproductive boreal forests</t>
  </si>
  <si>
    <t>Crete</t>
  </si>
  <si>
    <t>Journal of Zoology</t>
  </si>
  <si>
    <t>Cause-specific mortality of white-tailed deer as influenced by military training activities in southwestern Oklahoma</t>
  </si>
  <si>
    <t>Dinkines</t>
  </si>
  <si>
    <t>Population dynamics of the collared lemming and the tundra vole at Pearce Point, Northwest Territories, Canada</t>
  </si>
  <si>
    <t>Krebs</t>
  </si>
  <si>
    <t>Oceologia</t>
  </si>
  <si>
    <t>Cricetidae</t>
  </si>
  <si>
    <t>Dicrostonyx</t>
  </si>
  <si>
    <t>groenlandicus</t>
  </si>
  <si>
    <t>Mortality Patterns of Female White-Tailed Deer in Southwest Florida</t>
  </si>
  <si>
    <t>Land</t>
  </si>
  <si>
    <t>Proc Ann Conf SEAFWA</t>
  </si>
  <si>
    <t>Reproduction, preweaning survival and survival of adult sea otters at Kodiak Island, Alaska</t>
  </si>
  <si>
    <t>Monson</t>
  </si>
  <si>
    <t>Enhydra</t>
  </si>
  <si>
    <t>lutris</t>
  </si>
  <si>
    <t>lynx</t>
  </si>
  <si>
    <t>Population Dynamics of a Recolonizing Wolf Population</t>
  </si>
  <si>
    <t>Pletscher</t>
  </si>
  <si>
    <t>Density Dependence, Compensation, and Environmental Effects on Elk Calf Mortality in Yellowstone National Park</t>
  </si>
  <si>
    <t>Singer</t>
  </si>
  <si>
    <t>Estimating survival rates of black bears</t>
  </si>
  <si>
    <t>Sorensen</t>
  </si>
  <si>
    <t>Journal of Mammalogy</t>
  </si>
  <si>
    <t>Tayassuidae</t>
  </si>
  <si>
    <t>Elk Mortality in the Clearwater Drainage of Northcentral Idaho</t>
  </si>
  <si>
    <t>Unsworth</t>
  </si>
  <si>
    <t>The Southwestern Naturalist</t>
  </si>
  <si>
    <t>Population Dynamics and Harvest Characteristics of Wolves in the Central Brooks Range, Alaska</t>
  </si>
  <si>
    <t>Survival of Female Elk in Arizona</t>
  </si>
  <si>
    <t>Brown Bear-Human Interactions Associated with Deer Hunting on Kodiak Island</t>
  </si>
  <si>
    <t>Barnes</t>
  </si>
  <si>
    <t>Cyclic dynamics of snowshoe hares on a small island in the Yukon</t>
  </si>
  <si>
    <t>Lepus</t>
  </si>
  <si>
    <t>Extent, Cause, and timing of Moose Calf Mortality in Western interior Alaska</t>
  </si>
  <si>
    <t>Osborne</t>
  </si>
  <si>
    <t>Demography of Decline of the Red Wine Mountains Caribou Herd</t>
  </si>
  <si>
    <t>Schaefer</t>
  </si>
  <si>
    <t>Ecology of Wolves in Relation to a Migratory Caribou Herd in Northwest Alaska</t>
  </si>
  <si>
    <t>Dynamics of a snowshoe hare population in fragmented habitat</t>
  </si>
  <si>
    <t>Keith</t>
  </si>
  <si>
    <t>Wolf and bear predation on white-tailed deer fawns in northeastern Minnesota</t>
  </si>
  <si>
    <t>Kunkel</t>
  </si>
  <si>
    <t>Early Survival of Juvenile Snowshoe Hares</t>
  </si>
  <si>
    <t>O'Donoghue</t>
  </si>
  <si>
    <t>Ecology</t>
  </si>
  <si>
    <t>Mortality of San Joaquin Kit Fox at Camp Roberts Army National Guard Training Site, California</t>
  </si>
  <si>
    <t>Standley</t>
  </si>
  <si>
    <t>US Dept of Energy</t>
  </si>
  <si>
    <t>velox</t>
  </si>
  <si>
    <t>Predation on Yellow-Bellied Marmots</t>
  </si>
  <si>
    <t>Van Vuren</t>
  </si>
  <si>
    <t>Sciuridae</t>
  </si>
  <si>
    <t>Marmota</t>
  </si>
  <si>
    <t>flaviventris</t>
  </si>
  <si>
    <t>The ecology and management of black bears in the Tensas River Basin of Louisiana</t>
  </si>
  <si>
    <t>Weaver</t>
  </si>
  <si>
    <t>Thesis: The University of Tennessee</t>
  </si>
  <si>
    <t>Survivorship and cause-specific mortality in five populations of mule deer</t>
  </si>
  <si>
    <t>Bleich</t>
  </si>
  <si>
    <t>Great Basin Naturalist</t>
  </si>
  <si>
    <t>Sources and Rates of San Joaquin Kit Fox Mortality in Western Kern County, CA</t>
  </si>
  <si>
    <t>Disney</t>
  </si>
  <si>
    <t>Transactions of the Western Section of the Wildlife Society</t>
  </si>
  <si>
    <t>Survival of rural and urban White-tailed Deer in Missouri</t>
  </si>
  <si>
    <t>Hansen</t>
  </si>
  <si>
    <t>Hodgman</t>
  </si>
  <si>
    <t>Spatial Relations in a Harvested Population of Marten in Maine</t>
  </si>
  <si>
    <t>Katnik</t>
  </si>
  <si>
    <t>Population ecology of white-tailed deer in Big Cypress National Preserve and Everglades National Park</t>
  </si>
  <si>
    <t>Labisky</t>
  </si>
  <si>
    <t>Final Report to USDI-National Park Service</t>
  </si>
  <si>
    <t>Habitat selection, mortality and population monitoring of Shiras Moose in the North Fork of the Flathead River Valley, Montana</t>
  </si>
  <si>
    <t>Langley</t>
  </si>
  <si>
    <t>Thesis: University of Montana</t>
  </si>
  <si>
    <t>Demographic analysis of a hunted black bear population with access to a refuge</t>
  </si>
  <si>
    <t>Powell</t>
  </si>
  <si>
    <t>Conservation Biology</t>
  </si>
  <si>
    <t>Predation on San Joaquin Kit Foxes By Larger Canids</t>
  </si>
  <si>
    <t>Ralls</t>
  </si>
  <si>
    <t>Between-Habitat Movement of Dusky-Footed Woodrats and Vulnerability to Predation</t>
  </si>
  <si>
    <t>Sakai</t>
  </si>
  <si>
    <t>Neotoma</t>
  </si>
  <si>
    <t>fuscipes</t>
  </si>
  <si>
    <t>Lynx Population Dynamics in an Untrapped Refugium</t>
  </si>
  <si>
    <t>Slough</t>
  </si>
  <si>
    <t>Survival of Resident and Translocated Female Elk in the Cascade Mountains of Oregon</t>
  </si>
  <si>
    <t>Stussy</t>
  </si>
  <si>
    <t>A Demographic Comparison of Two Black Bear Populations in the Interior Highlands of Arkansas</t>
  </si>
  <si>
    <t>Clark</t>
  </si>
  <si>
    <t>Movements, Survival and Mortality of Black-tailed Deer in the Klickitat Basin of Washington</t>
  </si>
  <si>
    <t>McCorquodale</t>
  </si>
  <si>
    <t>Habitat Use and Population Characteristics of Bighorn Sheep on Hart Mountain National Antelope Refuge, Oregon</t>
  </si>
  <si>
    <t>Payer</t>
  </si>
  <si>
    <t>Thesis: Oregon State University</t>
  </si>
  <si>
    <t>Ovis</t>
  </si>
  <si>
    <t>The Ecology of red foxes, Vulpes vulpes, in Metropolitan Toronto, Ontario: Disease Management Implications</t>
  </si>
  <si>
    <t>vulpes</t>
  </si>
  <si>
    <t>Dispersal of juvenile cougars in fragmented habitat</t>
  </si>
  <si>
    <t>Beier</t>
  </si>
  <si>
    <t>Fawning Habitat of Desert Mule Deer in the Belmont and Big Horn Mountains, Arizona</t>
  </si>
  <si>
    <t>Fox</t>
  </si>
  <si>
    <t>Thesis: University of Arizona</t>
  </si>
  <si>
    <t>Demography of a Collared Peccary Population in South Texas</t>
  </si>
  <si>
    <t>Pecari</t>
  </si>
  <si>
    <t>tajacu</t>
  </si>
  <si>
    <t>Predation risk and the 10-year snowshoe hare cycle</t>
  </si>
  <si>
    <t>Hik</t>
  </si>
  <si>
    <t>Population limitation in Arctic ground squirrels: Effects of food and predation</t>
  </si>
  <si>
    <t>Hubbs</t>
  </si>
  <si>
    <t>Journal of Animal Ecology</t>
  </si>
  <si>
    <t>Spermophilus</t>
  </si>
  <si>
    <t>parryii</t>
  </si>
  <si>
    <t>Limitation of collared lemming population growth at low densities by predation mortality</t>
  </si>
  <si>
    <t>Reid</t>
  </si>
  <si>
    <t>Oikos</t>
  </si>
  <si>
    <t>Physiological correlates of neonatal mortality in an overpopulated herd of white-tailed deer</t>
  </si>
  <si>
    <t>Sams</t>
  </si>
  <si>
    <t>Juvenile Survival and Population Regulation of the Jackson Elk Herd</t>
  </si>
  <si>
    <t>Smith</t>
  </si>
  <si>
    <t>Mule Deer Movements, Survival and Use of Contaminated Areas at Rocky Flats, Colorado</t>
  </si>
  <si>
    <t>Symonds</t>
  </si>
  <si>
    <t>Thesis: Colorado State University</t>
  </si>
  <si>
    <t>Population ecology of moose in Algonquin Provincial Park, Ontario, Canada</t>
  </si>
  <si>
    <t>Garner</t>
  </si>
  <si>
    <t>Thesis: State University of New York</t>
  </si>
  <si>
    <t>Gehrt</t>
  </si>
  <si>
    <t>Population and Movement Characteristics of radio-collared striped skunks in North Dakota during an epizootic of rabies</t>
  </si>
  <si>
    <t>Greenwood</t>
  </si>
  <si>
    <t>Desert Mule Deer Survival in Southwest Texas</t>
  </si>
  <si>
    <t>Lawrence</t>
  </si>
  <si>
    <t>Demography and Population Trend of Grizzly Bears in the Swan Mountains, Montana</t>
  </si>
  <si>
    <t>Mace</t>
  </si>
  <si>
    <t>Roosevelt Elk Habitat Use in the Oregon Coast Range</t>
  </si>
  <si>
    <t>Pope</t>
  </si>
  <si>
    <t>The effects of predation and food on red squirrel survival during a snowshoe hare decline</t>
  </si>
  <si>
    <t>Stuart-Smith</t>
  </si>
  <si>
    <t>Thesis: University of Alberta</t>
  </si>
  <si>
    <t>Tamiasciurus</t>
  </si>
  <si>
    <t>hudsonicus</t>
  </si>
  <si>
    <t>Effect of coyote predation on early fawn survival in sympatric deer species</t>
  </si>
  <si>
    <t>Whittaker</t>
  </si>
  <si>
    <t>Population Characteristics of Sympatric Mule and White-Tailed Deer on Rocky Mountain Arsenal, Colorado</t>
  </si>
  <si>
    <t>Survival Rates and Adult Accompaniment of White-Tailed Deer Fawns on Remington Farms</t>
  </si>
  <si>
    <t>Wickham</t>
  </si>
  <si>
    <t>Thesis: University of Florida</t>
  </si>
  <si>
    <t>Leopardus</t>
  </si>
  <si>
    <t>pardalis</t>
  </si>
  <si>
    <t>Use of Population Viability Analysis to Evaluate Management Options for the Endangered Lower Keys Marsh Rabbit</t>
  </si>
  <si>
    <t>Forys</t>
  </si>
  <si>
    <t>palustris</t>
  </si>
  <si>
    <t>Porcupine demography in central Massachusetts</t>
  </si>
  <si>
    <t>Hale</t>
  </si>
  <si>
    <t>Erethizonidae</t>
  </si>
  <si>
    <t>Erethizon</t>
  </si>
  <si>
    <t>dorsatum</t>
  </si>
  <si>
    <t>Survival of American Marten in an untrapped Forest Preserve in Maine</t>
  </si>
  <si>
    <t>Martes: taxonomy, ecology, techniques and management</t>
  </si>
  <si>
    <t>Effect of Hurricane Andrew on Survival and Movements of White-Tailed Deer in the Everglades</t>
  </si>
  <si>
    <t>Interactive effects of sublethal nematodes and nutritional status on snowshoe hare vulnerability to predation</t>
  </si>
  <si>
    <t>Murray</t>
  </si>
  <si>
    <t>Dispersal Patterns of Lynx in the Northwest Territories</t>
  </si>
  <si>
    <t>Poole</t>
  </si>
  <si>
    <t>rufus</t>
  </si>
  <si>
    <t>Distribution and population ecology of the fox squirrel in Florida</t>
  </si>
  <si>
    <t>Sciurus</t>
  </si>
  <si>
    <t>niger</t>
  </si>
  <si>
    <t>Winter Home Range and Habitat Use by Sympatric Fishers and American Martens in Northern Wisconsin</t>
  </si>
  <si>
    <t>Wright</t>
  </si>
  <si>
    <t>Thesis: University of Wisconsin</t>
  </si>
  <si>
    <t>Age Structure, Survival and Mortality of Mountain Lions in Southeastern Arizona</t>
  </si>
  <si>
    <t>Cunningham</t>
  </si>
  <si>
    <t>Population Characteristics and Winter Ecology of Black Bears in Coahuila, Mexico</t>
  </si>
  <si>
    <t>Doan-Crider</t>
  </si>
  <si>
    <t>Survival and Sources of Mortality in Ocelots</t>
  </si>
  <si>
    <t>Haines</t>
  </si>
  <si>
    <t>The Influence of Mountain Lion Predation on Bighorn Sheep Translocations</t>
  </si>
  <si>
    <t>Rominger</t>
  </si>
  <si>
    <t>Reproduction and pre-weaning juvenile survival in a cyclic population of snowshoe hares</t>
  </si>
  <si>
    <t>Stefan</t>
  </si>
  <si>
    <t>Thesis: University of British Columbia</t>
  </si>
  <si>
    <t>Demographics and Population Trends of Grizzly Bears in the Cabinet-Yaak and Selkirk</t>
  </si>
  <si>
    <t>Wakkinen</t>
  </si>
  <si>
    <t>Survival and Cause-Specific Mortality of Adult Bobcats in Central Mississippi</t>
  </si>
  <si>
    <t>Chamberlain</t>
  </si>
  <si>
    <t>Effects of Road Management on Movement and Survival of Roosevelt Elk</t>
  </si>
  <si>
    <t>Cole</t>
  </si>
  <si>
    <t>Species-Specific Population Dynamics of Cervids in a Multipredator Ecosystem</t>
  </si>
  <si>
    <t>Mortality and survival of white-tailed deer fawns on a north Atlantic coastal island</t>
  </si>
  <si>
    <t>Long</t>
  </si>
  <si>
    <t>Wildlife Biology</t>
  </si>
  <si>
    <t>Mortality of Maturing White-tailed Deer in Coastal South Carolina</t>
  </si>
  <si>
    <t>Morgan</t>
  </si>
  <si>
    <t>Population dynamics and management of brown bears on Kodiak Island, Alaska</t>
  </si>
  <si>
    <t>Van Daele</t>
  </si>
  <si>
    <t>Thesis: University of Idaho</t>
  </si>
  <si>
    <t>Villafuerte</t>
  </si>
  <si>
    <t>Mammalia</t>
  </si>
  <si>
    <t>Benson</t>
  </si>
  <si>
    <t>Survival and cause-specific mortality of adult male white-tailed deer managed under the Quality Deer management program</t>
  </si>
  <si>
    <t>Bowman</t>
  </si>
  <si>
    <t>Survival and mortality of adult male white-tailed deer in Mississippi</t>
  </si>
  <si>
    <t>Coggin</t>
  </si>
  <si>
    <t>Thesis: Mississippi State University</t>
  </si>
  <si>
    <t>Winter Severity, Survival and Cause-Specific Mortality of Female White-Tailed Deer in North-Central Minnesota</t>
  </si>
  <si>
    <t>DelGiudice</t>
  </si>
  <si>
    <t>Short-term effects of logging on snowshoe hares in the boreal forest</t>
  </si>
  <si>
    <t>Ferron</t>
  </si>
  <si>
    <t>Canadian Journal of Forest Research</t>
  </si>
  <si>
    <t>A comparison of a cyclic and non-cyclic population of snowshoe hares in Kluane, Yukon</t>
  </si>
  <si>
    <t>Jardine</t>
  </si>
  <si>
    <t>Demography and decline of the Mentasa caribou herd in Alaska</t>
  </si>
  <si>
    <t>Jenkins</t>
  </si>
  <si>
    <t>The Wolves of Algonquin Park: A 12 year Ecological Study</t>
  </si>
  <si>
    <t>Theberge</t>
  </si>
  <si>
    <t>Department of Geography University of Waterloo</t>
  </si>
  <si>
    <t>Biology and Habitat Use of the Mazama pocket gopher in the Puget Sound area, Washington</t>
  </si>
  <si>
    <t>Witmer</t>
  </si>
  <si>
    <t>Northwestern Science</t>
  </si>
  <si>
    <t>Geomyidae</t>
  </si>
  <si>
    <t>Thomomys</t>
  </si>
  <si>
    <t>mazama</t>
  </si>
  <si>
    <t>Natal dispersal of juvenile arctic ground squirrels in the boreal forest</t>
  </si>
  <si>
    <t>Byrom</t>
  </si>
  <si>
    <t>The ecology of gray wolf (Canis lupus) habitat use, survival, and persistence in the central Rocky Mountains, Canada</t>
  </si>
  <si>
    <t>Callaghan</t>
  </si>
  <si>
    <t>Thesis: University of Guelph</t>
  </si>
  <si>
    <t>Spatial Use Patterns, Seasonal Habitat Selection, and Interactions among Adult Gray Foxes in Mississippi</t>
  </si>
  <si>
    <t>Urocyon</t>
  </si>
  <si>
    <t>cinereoargenteus</t>
  </si>
  <si>
    <t>Survival and Cause-Specific Mortality of Adult Raccoons in Central Mississippi</t>
  </si>
  <si>
    <t>Variation in peccary populations: landscape composition or competition by an invader?</t>
  </si>
  <si>
    <t>Gabor</t>
  </si>
  <si>
    <t>Demography of Black Bears in Hunted and Unhunted Areas of the Boreal Forest of Ontario</t>
  </si>
  <si>
    <t>Obbard</t>
  </si>
  <si>
    <t>Population Dynamics of the endangered mountain ecotype of woodland caribou in British Columbia, Canada</t>
  </si>
  <si>
    <t>Wittmer</t>
  </si>
  <si>
    <t>Variance in survival of young mule deer in the Sierra Nevada, CA</t>
  </si>
  <si>
    <t>California Fish and Game</t>
  </si>
  <si>
    <t>Female Survival Rates in a Declining White-Tailed Deer Population</t>
  </si>
  <si>
    <t>DePerno</t>
  </si>
  <si>
    <t>Population Characteristics, survival rates, and causes of mortality of striped skunks</t>
  </si>
  <si>
    <t>Characteristics of two mountain lion populations in Texas,USA</t>
  </si>
  <si>
    <t>Harveson</t>
  </si>
  <si>
    <t>Snowshoe hare demography and behavior during a cyclic population increase</t>
  </si>
  <si>
    <t>Hodges</t>
  </si>
  <si>
    <t>The effects of roads and land use on home range use, behavior and mortality of eastern coyotes (Canis latrans var.) in northern New York</t>
  </si>
  <si>
    <t>Kendrot</t>
  </si>
  <si>
    <t>Influence of flood waters on survival, reproduction and habitat use of white-tailed deer in the Florida Everglades</t>
  </si>
  <si>
    <t>MacDonald-Beyers</t>
  </si>
  <si>
    <t>Wetlands</t>
  </si>
  <si>
    <t>The Swift Fox in Rangeland and Cropland in Western Kansas: Relative Abundance, Mortality, and Body Size</t>
  </si>
  <si>
    <t>Matlack</t>
  </si>
  <si>
    <t>The effects of prey distribution and abundance on eastern coyote life history and predation on white-tailed deer</t>
  </si>
  <si>
    <t>Patterson</t>
  </si>
  <si>
    <t>Thesis: The University of Saskatchewan</t>
  </si>
  <si>
    <t>Ecology of the Mountain Lion on the Big Bend Ranch State Park in Trans-Pecos Texas</t>
  </si>
  <si>
    <t>Pittman</t>
  </si>
  <si>
    <t>Status of Roosevelt Elk in British Columbia</t>
  </si>
  <si>
    <t>Quayle</t>
  </si>
  <si>
    <t>British Columbia Ministry of Water, Land and Air Protection Wildlife Bulletin no. B-107</t>
  </si>
  <si>
    <t>British Columbia Ministry of Water, Land and Air Protection Wildlife Bulletin no. B-106</t>
  </si>
  <si>
    <t>Seasonal movements, habitat use patterns, and population dynamics of white-tailed deer in an agricultural region of northern lower Michigan</t>
  </si>
  <si>
    <t>Sitar</t>
  </si>
  <si>
    <t>Thesis: Michigan State University</t>
  </si>
  <si>
    <t>nippon</t>
  </si>
  <si>
    <t>Morphology and Population Characteristics of Vancouver Island Cougars, Puma concolor vancouverensis</t>
  </si>
  <si>
    <t>Wilson</t>
  </si>
  <si>
    <t>Fawn Survival on Davis Island, Mississippi, After an Early Summer Flood</t>
  </si>
  <si>
    <t>Population characteristics of the Lake Revelstoke Caribou</t>
  </si>
  <si>
    <t>Flaa</t>
  </si>
  <si>
    <t>Mortality of Adult White-Tailed Deer on Fort Chaffee, Arkansas</t>
  </si>
  <si>
    <t>Humphreys</t>
  </si>
  <si>
    <t>Journal of the Arkansas Academy of Science</t>
  </si>
  <si>
    <t>Habitat Selection and demography of a nonmigratory woodland caribou population in Newfoundland</t>
  </si>
  <si>
    <t>Mahoney</t>
  </si>
  <si>
    <t>Physiological responses by lagomorphs to resource limitations by habitat fragmentation: implications for condition-sensitive predation</t>
  </si>
  <si>
    <t>transitionalis</t>
  </si>
  <si>
    <t>Survival and Cause-Specific Mortality Rates of Adult White-Tailed Deer in New Brunswick</t>
  </si>
  <si>
    <t>Whitlaw</t>
  </si>
  <si>
    <t>Behavioral responses of coyotes to wolf recolonization in northwestern MT</t>
  </si>
  <si>
    <t>Arjo</t>
  </si>
  <si>
    <t>The Northwestern Naturalist</t>
  </si>
  <si>
    <t>The effects of landscape disturbance on the population dynamics and behavior of moose (Alces alces) in the Greater Pukaskwa Ecosystem, Ontario</t>
  </si>
  <si>
    <t>Burrows</t>
  </si>
  <si>
    <t>Thesis: Lakehead University</t>
  </si>
  <si>
    <t>Survival of juvenile hares during a cyclic population increase</t>
  </si>
  <si>
    <t>Gillis</t>
  </si>
  <si>
    <t>Survival and Harvest Vulnerability of Elk in the Cascade Range of Washington</t>
  </si>
  <si>
    <t>Emigration and Survival of 2-year-old male elk in Northwestern Colorado</t>
  </si>
  <si>
    <t>Petersburg</t>
  </si>
  <si>
    <t>Reproduction, survival and denning ecology of black bears in Southwestern Virginia</t>
  </si>
  <si>
    <t>Ryan</t>
  </si>
  <si>
    <t>Thesis: Virginia Polytechnic Institute and State University</t>
  </si>
  <si>
    <t>Effects of predation on the population dynamics of lemmings and on loss of goose nests</t>
  </si>
  <si>
    <t>Black bear monitoring in Eastern Interior Alaska</t>
  </si>
  <si>
    <t>Bertram</t>
  </si>
  <si>
    <t>Dispersal of juvenile collared lemmings in a high-density population</t>
  </si>
  <si>
    <t>Blackburn</t>
  </si>
  <si>
    <t>Seasonal distribution and population parameters of woodland caribou in central Manitoba: implications for forestry practices</t>
  </si>
  <si>
    <t>Age-Specific Causes of Mortality among White-Tailed Deer Support Mate-Competition Theory</t>
  </si>
  <si>
    <t>Ditchkoff</t>
  </si>
  <si>
    <t>Survival and Movements of White-Tailed Deer in Suburban Chicago, Illinois</t>
  </si>
  <si>
    <t>Etter</t>
  </si>
  <si>
    <t>Demographic Patterns and Limitation of Grey Wolves in and Near Pukaskwa National Park, Ontario</t>
  </si>
  <si>
    <t>Forshner</t>
  </si>
  <si>
    <t>Long-distance Movements of Juvenile Mohave Ground Squirrels</t>
  </si>
  <si>
    <t>Harris</t>
  </si>
  <si>
    <t>mohavensis</t>
  </si>
  <si>
    <t>Anti-predator benefits of group living in white-nosed coatis</t>
  </si>
  <si>
    <t>Hass</t>
  </si>
  <si>
    <t>Behavioral Ecology and Sociobiology</t>
  </si>
  <si>
    <t>Nasua</t>
  </si>
  <si>
    <t>narica</t>
  </si>
  <si>
    <t>The effects of urbanization on raccoon population demographics, home range, and spatial distribution patterns</t>
  </si>
  <si>
    <t>Hatten</t>
  </si>
  <si>
    <t>Thesis: University of Missouri-Columbia</t>
  </si>
  <si>
    <t>European Journal of Wildlife Research</t>
  </si>
  <si>
    <t>Population Status and Mortality of Mountain Caribou in the Southern Purcell Mountains, British Columbia</t>
  </si>
  <si>
    <t>Kinley</t>
  </si>
  <si>
    <t>Mountain Sheep and Mining: Implications for conservation and management</t>
  </si>
  <si>
    <t>Oehler</t>
  </si>
  <si>
    <t>Demographic Factors Contributing to High Raccoon Densities in Urban Landscapes</t>
  </si>
  <si>
    <t>Prange</t>
  </si>
  <si>
    <t>Cougar Survival and Source-Sink Structure on Greater Yellowstone's Northern Range</t>
  </si>
  <si>
    <t>Ruth</t>
  </si>
  <si>
    <t>Calf Mortality and Population Growth in the Delta Caribou Herd after Wolf Control</t>
  </si>
  <si>
    <t>Valkenburg</t>
  </si>
  <si>
    <t>Population ecology of black bears in the Starkey Wildlife Management Unit in Northeastern Oregon, 1993-2000</t>
  </si>
  <si>
    <t>Akenson</t>
  </si>
  <si>
    <t>Oregon Department of Fish and Wildlife, Wildlife Technical Report 002-2013</t>
  </si>
  <si>
    <t>Oregon Department of Fish and Wildlife, Wildlife Technical Report 002-2014</t>
  </si>
  <si>
    <t>Black bear, Ursus americanus, ecology on the Northeast Coast of Labrador</t>
  </si>
  <si>
    <t>Chaulk</t>
  </si>
  <si>
    <t>littoralis</t>
  </si>
  <si>
    <t>Aspects of Reproduction and Cub Survival in a Hunted Population of Virginia Black Bears</t>
  </si>
  <si>
    <t>Echols</t>
  </si>
  <si>
    <t>Birth Synchrony and Survival of Pronghorn Fawns</t>
  </si>
  <si>
    <t>Gregg</t>
  </si>
  <si>
    <t>An evaluation of summer raccoon hunting on raccoon ecology</t>
  </si>
  <si>
    <t>Life-History Consequences of Maternal Condition in Alaskan Moose</t>
  </si>
  <si>
    <t>Keech</t>
  </si>
  <si>
    <t>Survival, Cause-Specific Mortality, Sex, and Ages of American Black Bears in Washington State, USA</t>
  </si>
  <si>
    <t>Koehler</t>
  </si>
  <si>
    <t>Causes and Rates of Mortality of Swift Foxes in Western Kansas</t>
  </si>
  <si>
    <t>Sovada</t>
  </si>
  <si>
    <t>Survival of Wisonsin's gray wolves from endangered to harvest, 1980-2013</t>
  </si>
  <si>
    <t>Stenglein</t>
  </si>
  <si>
    <t>Thesis: University of Wisconsin Madison</t>
  </si>
  <si>
    <t>Taylor</t>
  </si>
  <si>
    <t>Thesis: University of Kentucky</t>
  </si>
  <si>
    <t>Lynx ecology in the Southern Canadian Rocky Mountains: Preliminary Results and Conservation Implications</t>
  </si>
  <si>
    <t>Apps</t>
  </si>
  <si>
    <t>Population Ecology of Black Bears in the Okefenokee-Osceola Ecosystem</t>
  </si>
  <si>
    <t>Dobey</t>
  </si>
  <si>
    <t>Final Report, Southern Appalachian Field Lab, US Geological Survey</t>
  </si>
  <si>
    <t>Black Bear survival and demography in the Bow Valley of Banff National Park, Alberta</t>
  </si>
  <si>
    <t>Hebblewhite</t>
  </si>
  <si>
    <t>Population dynamics of Virginia's hunted black bear population</t>
  </si>
  <si>
    <t>Klenzendorf</t>
  </si>
  <si>
    <t>Long-Term Changes in Demography and Migration of Newfoundland Caribou</t>
  </si>
  <si>
    <t>Demography of barren-ground grizzly bears</t>
  </si>
  <si>
    <t>McLoughlin</t>
  </si>
  <si>
    <t>Gulo</t>
  </si>
  <si>
    <t>gulo</t>
  </si>
  <si>
    <t>Survival of Columbian White-Tailed Deer in Western Oregon</t>
  </si>
  <si>
    <t>Ricca</t>
  </si>
  <si>
    <t>Survival of Cottontail Rabbits in Mississippi and an Examination of Latitudinal Variation</t>
  </si>
  <si>
    <t>Bond</t>
  </si>
  <si>
    <t>San Joaquin Kit Fox Home Range, habitat use, and movements in urban Bakersfield</t>
  </si>
  <si>
    <t>Frost</t>
  </si>
  <si>
    <t>Thesis: Humboldt University</t>
  </si>
  <si>
    <t>Survival and home ranges of opossums in northeastern Kansas</t>
  </si>
  <si>
    <t>Gipson</t>
  </si>
  <si>
    <t>Didelphimorphia</t>
  </si>
  <si>
    <t>Didelphidae</t>
  </si>
  <si>
    <t>Didelphis</t>
  </si>
  <si>
    <t>virginiana</t>
  </si>
  <si>
    <t>Survival and Cause-Specific Mortality Among Furbearers in a Protected Area</t>
  </si>
  <si>
    <t>Kamler</t>
  </si>
  <si>
    <t>Declines in Populations of Woodland Caribou</t>
  </si>
  <si>
    <t>Pathogens, Nutritional Deficiency, and Climate Influences on a Declining Moose Population</t>
  </si>
  <si>
    <t>Ecology of American Badgers near their range limit in southeastern British Columbia</t>
  </si>
  <si>
    <t>Newhouse</t>
  </si>
  <si>
    <t>Columbia Basin Fish and Wildlife Compensation Program</t>
  </si>
  <si>
    <t>Taxidea</t>
  </si>
  <si>
    <t>taxus</t>
  </si>
  <si>
    <t>Survival of Unexploited Bobcats in Southern Illinois</t>
  </si>
  <si>
    <t>Nielsen</t>
  </si>
  <si>
    <t>Natality and calf mortality of the Northern Alaska Peninsula and Southern Alaska Peninsula caribou herds</t>
  </si>
  <si>
    <t>Sellers</t>
  </si>
  <si>
    <t>Thompson</t>
  </si>
  <si>
    <t>Movement patterns of Barren-Ground Wolves in the Central Canadian Arctic</t>
  </si>
  <si>
    <t>Walton</t>
  </si>
  <si>
    <t>Timing and causes of mortality in the endangered Vancouver Island marmot</t>
  </si>
  <si>
    <t>Bryant</t>
  </si>
  <si>
    <t>vancouverensis</t>
  </si>
  <si>
    <t>Wildlife Research</t>
  </si>
  <si>
    <t>Farias</t>
  </si>
  <si>
    <t>Reproduction and Survival of Yellowstone Bison</t>
  </si>
  <si>
    <t>Fuller</t>
  </si>
  <si>
    <t>Bison</t>
  </si>
  <si>
    <t>bison</t>
  </si>
  <si>
    <t>Garshelis</t>
  </si>
  <si>
    <t>Survival and Cause-specific mortality of raccoons on a northern bobwhite management area</t>
  </si>
  <si>
    <t>Henner</t>
  </si>
  <si>
    <t>Demographic and Behavioral Characteristics of North American Porcupines</t>
  </si>
  <si>
    <t>Ilse</t>
  </si>
  <si>
    <t>Reproduction and survival of brown bears in southwest Alaska, USA</t>
  </si>
  <si>
    <t>Kovach</t>
  </si>
  <si>
    <t>Swift Fox Survival and Production in Southeastern Wyoming</t>
  </si>
  <si>
    <t>Olson</t>
  </si>
  <si>
    <t>Effects of urbanization and fragmentation on bobcats and coyotes in urban southern California</t>
  </si>
  <si>
    <t>Neonatal mortality of elk in Wyoming: enivornmental, population, and predator effects</t>
  </si>
  <si>
    <t>US Dept of Interior, US Fish and Wildlife Service, Biological Technical Publication BTP-R6007-3007</t>
  </si>
  <si>
    <t>Social and demographic effects of anthropogenic mortality: a test of the compensatory mortality hypothesis in the red wolf</t>
  </si>
  <si>
    <t>Sparkman</t>
  </si>
  <si>
    <t>Plos One</t>
  </si>
  <si>
    <t>Bobcat movements and survival near United States Highway 281 in southern Texas</t>
  </si>
  <si>
    <t>Tuovilla</t>
  </si>
  <si>
    <t>Thesis: Texas A &amp; M University-Kingsville</t>
  </si>
  <si>
    <t>Ecology of Fishers in the Sub-Boreal Forests of North-Central British Columbia</t>
  </si>
  <si>
    <t>Weir</t>
  </si>
  <si>
    <t>Peace/Williston Fish and Wildlife Compensation Program Report No. 316</t>
  </si>
  <si>
    <t>Peace/Williston Fish and Wildlife Compensation Program Report No. 315</t>
  </si>
  <si>
    <t>Blankenship</t>
  </si>
  <si>
    <t>The demographic response of bank-dwelling beavers to flow regulation: a comparison on the Green and Yampa rivers</t>
  </si>
  <si>
    <t>Breck</t>
  </si>
  <si>
    <t>Castoridae</t>
  </si>
  <si>
    <t>Castor</t>
  </si>
  <si>
    <t>Adult and Fawn Mortality of Sonoran Pronghorn</t>
  </si>
  <si>
    <t>Bright</t>
  </si>
  <si>
    <t>Landscape Use and Movements of Wolves in Relation to Livestock in a Wildland-Agriculture Matrix</t>
  </si>
  <si>
    <t>Chavez</t>
  </si>
  <si>
    <t>Competitive interactions between endangered kit foxes and nonnative red foxes</t>
  </si>
  <si>
    <t>Western North American Naturalist</t>
  </si>
  <si>
    <t>Survival and Cause-Specific Mortality of Adult Fox Squirrels in Southwestern Georgia</t>
  </si>
  <si>
    <t>Conner</t>
  </si>
  <si>
    <t>Effects of wildfire on black bear demographics in central Arizona</t>
  </si>
  <si>
    <t>Field immobilization and use of radio collars on long-tailed weasels</t>
  </si>
  <si>
    <t>Gehring</t>
  </si>
  <si>
    <t>Mustela</t>
  </si>
  <si>
    <t>frenata</t>
  </si>
  <si>
    <t>Coyote Habitat Use in a Tropical Deciduous Forest of Western Mexico</t>
  </si>
  <si>
    <t>Hidalgo-Mihart</t>
  </si>
  <si>
    <t>Characteristics of a High Density Population of Southern Fox Squirrels</t>
  </si>
  <si>
    <t>Lee</t>
  </si>
  <si>
    <t>carolinensis</t>
  </si>
  <si>
    <t>Movement Behavior, Dispersal, and the Potential for Localized Management of Deer in a Suburban Environment</t>
  </si>
  <si>
    <t>Porter</t>
  </si>
  <si>
    <t>Cougar predation and population growth of sympatric mule deer and white-tailed deer</t>
  </si>
  <si>
    <t>Robinson</t>
  </si>
  <si>
    <t>Use of residual forest by snowshoe hare in a clear-cut boreal landscape</t>
  </si>
  <si>
    <t>St-Laurent</t>
  </si>
  <si>
    <t>The Northeastern Naturalist</t>
  </si>
  <si>
    <t>Population Dynamics of Moose and Predators in Game Management Unit 13</t>
  </si>
  <si>
    <t>Testa</t>
  </si>
  <si>
    <t>Alaska Dept of Fish and Game, Federal Aid in Wildlife Restoration research final performance report, grants W-24-3 through W-27-3, Study 1.49</t>
  </si>
  <si>
    <t>Moose Mortality in Eastern Interior Alaska</t>
  </si>
  <si>
    <t>Impacts of breeder loss on social structure, reproduction, and population growth in a social canid</t>
  </si>
  <si>
    <t>Borg</t>
  </si>
  <si>
    <t>Population ecology of black bears in the Alleghany mountains of Virginia</t>
  </si>
  <si>
    <t>Bridges</t>
  </si>
  <si>
    <t>Harrison</t>
  </si>
  <si>
    <t>Thesis: Utah State University</t>
  </si>
  <si>
    <t>Ecology and Translocation-aided recovery of an endangered badger population</t>
  </si>
  <si>
    <t>Jackson Hole Pronghorn Study</t>
  </si>
  <si>
    <t>Sawyer</t>
  </si>
  <si>
    <t>Final Report Prepared for Ultra Petroleum, Wyoming Game and Fish Department</t>
  </si>
  <si>
    <t>Causes and consequences of individual variation in territory size in the American red squirrel</t>
  </si>
  <si>
    <t>Steury</t>
  </si>
  <si>
    <t>Thesis: University of Connecticut</t>
  </si>
  <si>
    <t>Demographics of a Protected Population of Gray Foxes in South Carolina</t>
  </si>
  <si>
    <t>Weston</t>
  </si>
  <si>
    <t>A demographic analysis of a southern snowshoe hare population in a fragmented habitat: evaluating the refugium model</t>
  </si>
  <si>
    <t>Wirsing</t>
  </si>
  <si>
    <t>Effects of sterilization on territory fidelity and maintenance, pair bonds, and survival rates of free-ranging coyotes</t>
  </si>
  <si>
    <t>Bromley</t>
  </si>
  <si>
    <t>Effects of forest disturbance on density, space use, and mortality of woodland caribou</t>
  </si>
  <si>
    <t>Courtois</t>
  </si>
  <si>
    <t>Ecoscience</t>
  </si>
  <si>
    <t>Population dynamics of snowshoe hares in relation to furbearer harvest</t>
  </si>
  <si>
    <t>Etcheverry</t>
  </si>
  <si>
    <t>Seasonal Survival and Cause-Specific Mortality of Urban and Striped Skunks in the Absence of Rabies</t>
  </si>
  <si>
    <t>Survival of Adult Martens in Northern Wisconsin</t>
  </si>
  <si>
    <t>McCann</t>
  </si>
  <si>
    <t>Coyote (Canis latrans) habitat use, movement, and mortality patterns in Grand Teton National Park and suburban-agricultural areas of Jackson Hole, Wyoming</t>
  </si>
  <si>
    <t>McGee</t>
  </si>
  <si>
    <t>Thesis: University of Wyoming</t>
  </si>
  <si>
    <t>Thesis: University of Massachusetts Amherst</t>
  </si>
  <si>
    <t>Changes in kit fox-coyote-prey relationships in the Great Basin desert, Utah</t>
  </si>
  <si>
    <t>Swift fox reintroductions on the Blackfeet Indian Reservation, Montana, USA</t>
  </si>
  <si>
    <t>Ausband</t>
  </si>
  <si>
    <t>Population Ecology of Columbian Black-Tailed Deer in Urban Vancouver</t>
  </si>
  <si>
    <t>Survival, Cause-Specific Mortality and Harvesting of Male Black-Tailed Deer in Washington</t>
  </si>
  <si>
    <t>Reducing Mortality on the Fortymile Caribou Herd</t>
  </si>
  <si>
    <t>Boertje</t>
  </si>
  <si>
    <t>AK Dept of Fish and Game, Fed Aid in Fish and Wildlife restoration research performance, grant W-27-3, study 3.43</t>
  </si>
  <si>
    <t>Dynamics of Pneumonia in a Bighorn Sheep Metapopulation</t>
  </si>
  <si>
    <t>Cassirer</t>
  </si>
  <si>
    <t>Implications of Cougar Prey Selection and Demography on Population Dynamics of Elk in Northeast Oregon</t>
  </si>
  <si>
    <t>Community dynamics among reintroduced elk, white-tailed deer, and coyote in southeastern Kentucky</t>
  </si>
  <si>
    <t>Cox</t>
  </si>
  <si>
    <t>Survival, reproduction and movements of Moose in the Upper Peninsula of Michigan</t>
  </si>
  <si>
    <t>Dodge</t>
  </si>
  <si>
    <t>Demographic Response of Mule Deer to Experimental Reduction of coyotes and mountain lions in Southeastern Idaho</t>
  </si>
  <si>
    <t>Hurley</t>
  </si>
  <si>
    <t>Niche overlap and resource partitioning between sympatric kit foxes and coyotes in the Great Basin Desert of Utah</t>
  </si>
  <si>
    <t>Kozlowski</t>
  </si>
  <si>
    <t>Key deer fawn response to urbanization: is sustainable development possible?</t>
  </si>
  <si>
    <t>Peterson</t>
  </si>
  <si>
    <t>Behavior and survival of white-tailed deer neonates in two suburban forest preserves</t>
  </si>
  <si>
    <t>Piccolo</t>
  </si>
  <si>
    <t>Neonatal Mule Deer Fawn Survival in West-Central Colorado</t>
  </si>
  <si>
    <t>Pojar</t>
  </si>
  <si>
    <t>Cougar Exploitation Levels in Utah: Implications for Demographic Structure, Population Recovery, and Metapopulation Dynamics</t>
  </si>
  <si>
    <t>Stoner</t>
  </si>
  <si>
    <t>Characteristics of a ringtail population in Trans Pecos, Texas</t>
  </si>
  <si>
    <t>Ackerson</t>
  </si>
  <si>
    <t>Texas Journal of Science</t>
  </si>
  <si>
    <t>Bassariscus</t>
  </si>
  <si>
    <t>astutus</t>
  </si>
  <si>
    <t>Population monitoring and Status of the Nushagak Peninsula Caribou Herd, 1988-2012</t>
  </si>
  <si>
    <t>Aderman</t>
  </si>
  <si>
    <t>Togiak National Wildlife Refuge, Dillingham, Alaska</t>
  </si>
  <si>
    <t>Ecology of sympatric mule deer and white-tailed deer in west-central Texas</t>
  </si>
  <si>
    <t>Brunjes</t>
  </si>
  <si>
    <t>Thesis: Texas Tech University</t>
  </si>
  <si>
    <t>Survival, Birth Characteristics, and Cause-Specific Mortality of White-Tailed Deer Neonates</t>
  </si>
  <si>
    <t>Carstensen</t>
  </si>
  <si>
    <t>Interference competition between coyotes and raccoons: a test of the mesopredator release hypothesis</t>
  </si>
  <si>
    <t>Behavioral Ecology</t>
  </si>
  <si>
    <t>Resource Selection and Predation of North American Red Squirrels in Deciduous Forest Fragments</t>
  </si>
  <si>
    <t>Goheen</t>
  </si>
  <si>
    <t>Mortality by moonlight: predation risk and the snowshoe hare</t>
  </si>
  <si>
    <t>Griffin</t>
  </si>
  <si>
    <t>Pack Size of Wolves on Caribou winter ranges in West central Alberta</t>
  </si>
  <si>
    <t>Kuzyk</t>
  </si>
  <si>
    <t>Cougar population dynamics and viability in the Pacific Northwest</t>
  </si>
  <si>
    <t>Lambert</t>
  </si>
  <si>
    <t>Yearling and Subadult Black Bear Survival in a Hunted Virginia Population</t>
  </si>
  <si>
    <t>Wolverine Ecology in Plateau and Foothill Landscapes</t>
  </si>
  <si>
    <t>Lofroth</t>
  </si>
  <si>
    <t>Year End Report, Forest Renewal Activity 712261</t>
  </si>
  <si>
    <t>Year End Report, Forest Renewal Activity 712260</t>
  </si>
  <si>
    <t>Ecology of Columbian Black-Tailed Deer Fawns in Western Oregon</t>
  </si>
  <si>
    <t>Pamplin</t>
  </si>
  <si>
    <t>Density, Movements and survival of raccoons in Ontario, Canada</t>
  </si>
  <si>
    <t>Ecology of white-tailed deer in South Dakota: Growth, Survival and Winter Nutrition</t>
  </si>
  <si>
    <t>Schmitz</t>
  </si>
  <si>
    <t>Thesis: South Dakota State University</t>
  </si>
  <si>
    <t>Survival Rates, Mortality Causes and Habitats of Pennsylvania of White-Tailed Deer Fawns</t>
  </si>
  <si>
    <t>Vreeland</t>
  </si>
  <si>
    <t>Reproductive Ecology and Cub Survival of Florida Black Bears</t>
  </si>
  <si>
    <t>Garrison</t>
  </si>
  <si>
    <t>Physiological and Ecological aspects of winter torpor in captive and free-ranging striped skunks</t>
  </si>
  <si>
    <t>Hwang</t>
  </si>
  <si>
    <t>Thesis: University of Saskatchewan</t>
  </si>
  <si>
    <t>Human-caused mortality influences spatial population dynamics: Pumas in landscapes with varying mortality risks</t>
  </si>
  <si>
    <t>Newby</t>
  </si>
  <si>
    <t>Survival and Cause-Specific Mortality of Mature Male White-Tailed Deer</t>
  </si>
  <si>
    <t>Webb</t>
  </si>
  <si>
    <t>Predator-Mediated Indirect Effects of Snowshoe Hares on Dall's Sheep in Alaska</t>
  </si>
  <si>
    <t>dalli</t>
  </si>
  <si>
    <t>Survival of White-Tailed Deer in an Intensively Farmed Region of Minnesota</t>
  </si>
  <si>
    <t>Brinkman</t>
  </si>
  <si>
    <t>Ecology of bobcats in a longleaf pine forest in southwestern Georgia</t>
  </si>
  <si>
    <t>Cochrane</t>
  </si>
  <si>
    <t>Thesis: University of Georgia</t>
  </si>
  <si>
    <t>Movement and resource selection of recolonizing bighorn sheep on western Montana</t>
  </si>
  <si>
    <t>DeCesare</t>
  </si>
  <si>
    <t>Thesis: University of Montata</t>
  </si>
  <si>
    <t>Snowshoe hare nutrition in a conifer forest: Effects of winter food on energy use, activity and demography in a low-density population</t>
  </si>
  <si>
    <t>Ellsworth</t>
  </si>
  <si>
    <t>Ecology of bobcats on land managed for northern bobwhite in southwestern Georgia</t>
  </si>
  <si>
    <t>Godbois</t>
  </si>
  <si>
    <t>Habitat use and movements of desert bighorn sheep at Elephant Mountain Wildlife Management Area, Texas</t>
  </si>
  <si>
    <t>Locke</t>
  </si>
  <si>
    <t>Thesis: Sul Ross State University</t>
  </si>
  <si>
    <t>Cause specific mortality of desert bighorn sheep lambs in the FRA Cristobal Mountains, New Mexico USA</t>
  </si>
  <si>
    <t>Parsons</t>
  </si>
  <si>
    <t>White-tailed deer population characteristics and landscape use patterns in southwestern Lower Michigan</t>
  </si>
  <si>
    <t>Pusateri</t>
  </si>
  <si>
    <t>Effect of Population Demographics and Social Pressures on White-Tailed Deer Dispersal Ecology</t>
  </si>
  <si>
    <t>Shaw</t>
  </si>
  <si>
    <t>Elk Ecology-Study IV: Factors Influencing Elk Calf Recruitment</t>
  </si>
  <si>
    <t>Zager</t>
  </si>
  <si>
    <t>ID Dept of Fish and Game Project W-160-R-32</t>
  </si>
  <si>
    <t>ID Dept of Fish and Game Project W-160-R-33</t>
  </si>
  <si>
    <t>ID Dept of Fish and Game Project W-160-R-34</t>
  </si>
  <si>
    <t>Pronghorn productivity and fawn survival in central and southeastern Wyoming</t>
  </si>
  <si>
    <t>Zimmer</t>
  </si>
  <si>
    <t>Predator-specific mortality of pronghorn on yellowstone's Northern range</t>
  </si>
  <si>
    <t>Barnowe-Meyer</t>
  </si>
  <si>
    <t>Cause-Specific Mortality and Survival of White-Tailed Deer Fawns in Southwestern Lower Michigan</t>
  </si>
  <si>
    <t>Burroughs</t>
  </si>
  <si>
    <t>Survival of Adult Female Elk in Yellowstone Following Wolf Restoration</t>
  </si>
  <si>
    <t>Evans</t>
  </si>
  <si>
    <t>Spatio-temporal ecology and habitat selection of the critically endangered tropical hare in Oaxaca, Mexico</t>
  </si>
  <si>
    <t>flavigularis</t>
  </si>
  <si>
    <t>Survival and movement behaviour of resident and translocated wapiti: Implications of their management in west-central Alberta, Canada</t>
  </si>
  <si>
    <t>Frair</t>
  </si>
  <si>
    <t>Factors influencing survival and reproduction of Virginia opossums at their northern distributional limit</t>
  </si>
  <si>
    <t>Kanda</t>
  </si>
  <si>
    <t>Dispersal and Survival of Juvenile Beavers in Southern Illinois</t>
  </si>
  <si>
    <t>McNew</t>
  </si>
  <si>
    <t>A Test of the Compensatory Mortality Hypothesis in Mountain Lions: A Management Experiment in West-Central Montana</t>
  </si>
  <si>
    <t>Prevalence of Human-Caused mortality in an unhunted cougar population and potential Impacts to Management</t>
  </si>
  <si>
    <t>Mountain beaver home ranges, habitat use, and population dynamics in Washington</t>
  </si>
  <si>
    <t>Aplodontiidae</t>
  </si>
  <si>
    <t>Aplodontia</t>
  </si>
  <si>
    <t>rufa</t>
  </si>
  <si>
    <t>Relations between nutritional condition and survival of North American elk</t>
  </si>
  <si>
    <t>Does interference competition with wolves limit the distribution and abundance of coyotes?</t>
  </si>
  <si>
    <t>Berger</t>
  </si>
  <si>
    <t>Effects of Roads on Endangered San Joaquin Kit Foxes</t>
  </si>
  <si>
    <t>Bobcat ecology in a longleaf pine ecosystem in southwestern Georgia</t>
  </si>
  <si>
    <t>Doughty</t>
  </si>
  <si>
    <t>Calf Survival of Woodland Caribou in a Multi-Predator Ecosystem</t>
  </si>
  <si>
    <t>Gustine</t>
  </si>
  <si>
    <t>Dispersal Characteristics of Juvenile Bobcats in South-Central Indiana</t>
  </si>
  <si>
    <t>Johnson</t>
  </si>
  <si>
    <t>Predation as a probable mechanism relating winter weather to population dynamics in a North American porcupine population</t>
  </si>
  <si>
    <t>Mabille</t>
  </si>
  <si>
    <t>Population Ecology</t>
  </si>
  <si>
    <t>Survival, Mortality and Predators of Red Tree Voles (Arborimus longicaudus)</t>
  </si>
  <si>
    <t>Swingle</t>
  </si>
  <si>
    <t>Arborimus</t>
  </si>
  <si>
    <t>longicaudus</t>
  </si>
  <si>
    <t>Human-caused mortality and population trends of American marten and fisher in a U.S. National Park</t>
  </si>
  <si>
    <t>Belant</t>
  </si>
  <si>
    <t>Natural Areas Journal</t>
  </si>
  <si>
    <t>Recolonizing Wolves and mesopredator suppression of coyotes: impacts on pronghorn population dynamics</t>
  </si>
  <si>
    <t>Ecological Applications</t>
  </si>
  <si>
    <t>Transition to independence by subadult beavers (Castor canadensis) in a unexploited, exponentially growing population</t>
  </si>
  <si>
    <t>DeStefano</t>
  </si>
  <si>
    <t>Survival and Cause-specific Mortality of a Protected Population of River Otters in Minnesota</t>
  </si>
  <si>
    <t>Gorman</t>
  </si>
  <si>
    <t>Lontra</t>
  </si>
  <si>
    <t>Survival of White-Tailed Deer Neonates in Minnesota and South Dakota</t>
  </si>
  <si>
    <t>Grovenburg</t>
  </si>
  <si>
    <t>Demographic Consequences of anthropogenic influences: Florida black bears in north-central Florida</t>
  </si>
  <si>
    <t>Hostetler</t>
  </si>
  <si>
    <t>To twin or not to twin? Trade-offs in litter size and fawn survival in mule deer</t>
  </si>
  <si>
    <t>Johnstone-Yellin</t>
  </si>
  <si>
    <t>Effects of Artificial Escape Dens on Swift Fox Populations in Northwest Texas</t>
  </si>
  <si>
    <t>Population Dynamics of mule deer in the eastern Sierra Nevada: Implications of nutritional condition</t>
  </si>
  <si>
    <t>Monteith</t>
  </si>
  <si>
    <t>California Department of Fish and Game, Bishop California USA</t>
  </si>
  <si>
    <t>Sex and scale: implications for habitat selection by Alaskan moose</t>
  </si>
  <si>
    <t>Oehlers</t>
  </si>
  <si>
    <t>Conservation Implications of winter-feeding policies for mule deer in Utah</t>
  </si>
  <si>
    <t>Impact of calf survival on elk population dynamics in west-central Montana</t>
  </si>
  <si>
    <t>Raithel</t>
  </si>
  <si>
    <t>Survival of White-Tailed Deer Fawns in Southern Illinois</t>
  </si>
  <si>
    <t>Rohm</t>
  </si>
  <si>
    <t>Factors influencing a declining pronghorn population in Wind Cave National Park, South Dakota</t>
  </si>
  <si>
    <t>Sievers</t>
  </si>
  <si>
    <t>Does the use of vaginal-implant transmitters affect neonate survival rate of white-tailed deer</t>
  </si>
  <si>
    <t>Swanson</t>
  </si>
  <si>
    <t>Responses of Desert Bighorn Sheep to Removal of Water Sources</t>
  </si>
  <si>
    <t>Cain</t>
  </si>
  <si>
    <t>Effects of Sarcoptic Mange on Coyotes at Wind Cave National Park</t>
  </si>
  <si>
    <t>Chronert</t>
  </si>
  <si>
    <t>Wolverine, Gulo gulo, Home range size and denning habitat in Lowland Boreal Forest in Ontario</t>
  </si>
  <si>
    <t>Dawson</t>
  </si>
  <si>
    <t>Roles of maternal condition and predation in survival of juvenile elk in Oregon</t>
  </si>
  <si>
    <t>Escaping the extinction vortex: Identifying factors affecting population performance and recovery in endangered Sierra Nevada bighorn sheep</t>
  </si>
  <si>
    <t>Hide or die: use of cover decreases predation risk in juvenile North American porcupines</t>
  </si>
  <si>
    <t>Effects of Habitat on Competition Between Kit Foxes and Coyotes</t>
  </si>
  <si>
    <t>Nelson</t>
  </si>
  <si>
    <t>Survival and body condition of raccoons at the edge of the range</t>
  </si>
  <si>
    <t>Pitt</t>
  </si>
  <si>
    <t>Ecology of white-tailed deer and bobcats on Kiawah Island, South Carolina: Implication for Suburban habitat preservation</t>
  </si>
  <si>
    <t>Roberts</t>
  </si>
  <si>
    <t>Effects of control on the dynamics of an adjacent protected wolf population in interior Alaska</t>
  </si>
  <si>
    <t>Schmidt</t>
  </si>
  <si>
    <t>Sources and Patterns of Wolverine Mortality in Western Montana</t>
  </si>
  <si>
    <t>Squires</t>
  </si>
  <si>
    <t>White-tailed deer antler point restrictions, harvest and survival rates, and deer hunter support: Perception versus reality</t>
  </si>
  <si>
    <t>Wallingford</t>
  </si>
  <si>
    <t>Thesis: Pennsylvania State University</t>
  </si>
  <si>
    <t>Dispersal, survival, and reproduction of wild-born, yearling swift foxes in a reintroduced population</t>
  </si>
  <si>
    <t>Demography and ecology of a declining endemic: The Olympic marmot</t>
  </si>
  <si>
    <t>olympus</t>
  </si>
  <si>
    <t>Monitoring survival of young in ungulates: a case study with Rocky Mountain Elk</t>
  </si>
  <si>
    <t>Evaluating Survival and Demography of a Bighorn Sheep Population</t>
  </si>
  <si>
    <t>Jokinen</t>
  </si>
  <si>
    <t>Bienn Symp North Wild Sheep and Goat Counc</t>
  </si>
  <si>
    <t>Effects of predator treatments, individual traits, and environment on moose survival in Alaska</t>
  </si>
  <si>
    <t>Thesis: Iowa State University</t>
  </si>
  <si>
    <t>Fisher Survival in Eastern Ontario</t>
  </si>
  <si>
    <t>Koen</t>
  </si>
  <si>
    <t>Fox Squirrel Survival in Urban and Rural Environments</t>
  </si>
  <si>
    <t>McCleery</t>
  </si>
  <si>
    <t>Chronic wasting disease detection and mortality sources in semi-protected deer population</t>
  </si>
  <si>
    <t>Schuler</t>
  </si>
  <si>
    <t>Space Use and Survival of White-Tailed Deer in an Exurban Landscape</t>
  </si>
  <si>
    <t>Storm</t>
  </si>
  <si>
    <t>Spatial Ecology, Survival and Cause-Specific Mortality of Gray Foxes in a longleaf pine ecosystem</t>
  </si>
  <si>
    <t>Temple</t>
  </si>
  <si>
    <t>Swift Fox response to prescribed fire in shortgrass steppe</t>
  </si>
  <si>
    <t>Survival of Unexploited Raccoons on a Rural Refuge in Southern Illinois</t>
  </si>
  <si>
    <t>Urbanek</t>
  </si>
  <si>
    <t>Transactions of the Illinois Academy of Sciences</t>
  </si>
  <si>
    <t>Thesis: Southern Illinois University Carbondale</t>
  </si>
  <si>
    <t>Estimating population size and density of a low-density population of black bears in Rocky Mountain National Park, Colorado</t>
  </si>
  <si>
    <t>Baldwin</t>
  </si>
  <si>
    <t>Animal Conservation</t>
  </si>
  <si>
    <t>Elk Calf Survival and Mortality following Wolf Restoration to Yellowstone National Park</t>
  </si>
  <si>
    <t>Barber-Meyer</t>
  </si>
  <si>
    <t>An assessment of quality deer management on a private hunt club in the Virginia Piedmont</t>
  </si>
  <si>
    <t>Batts</t>
  </si>
  <si>
    <t>Population demographics and dynamics of colonizing elk in a desert grassland-scrubland</t>
  </si>
  <si>
    <t>Journal of Fish and Wildlife Management</t>
  </si>
  <si>
    <t>Habitat selection by black bears in an intensively logged boreal forest</t>
  </si>
  <si>
    <t>Brodeur</t>
  </si>
  <si>
    <t>Ecology of common raccoon (Procyon lotor) in Western Pennsylvania as related to an oral rabies vaccination program</t>
  </si>
  <si>
    <t>Compton</t>
  </si>
  <si>
    <t>Source populations in carnivore management: cougar demography and emigration in a lightly hunted population</t>
  </si>
  <si>
    <t>Cooley</t>
  </si>
  <si>
    <t>Estes-Zumpf</t>
  </si>
  <si>
    <t>Brachylagus</t>
  </si>
  <si>
    <t>idahoensis</t>
  </si>
  <si>
    <t>Survival of White Tailed Deer in Wisconsin's Chronic Wasting Disease Zone</t>
  </si>
  <si>
    <t>Magle</t>
  </si>
  <si>
    <t>Elk Survival and Mortality Causes in the Blue Mountains of Washington</t>
  </si>
  <si>
    <t>Direct Estimation of Early Survival and Movements in Eastern Wolf Pups</t>
  </si>
  <si>
    <t>Mills</t>
  </si>
  <si>
    <t>Survival of Juvenile Pygmy Rabbits</t>
  </si>
  <si>
    <t>Price</t>
  </si>
  <si>
    <t>Survival of Neonatal White-Tailed Deer in an Exurban Population</t>
  </si>
  <si>
    <t>Saalfeld</t>
  </si>
  <si>
    <t>Pieces of the pygmy rabbit puzzle: Space use, survival, and survey indicators</t>
  </si>
  <si>
    <t>Sanchez</t>
  </si>
  <si>
    <t>Mortality sources and spatial partitioning among mountain caribou, moose, and wolves in the northern Columbia Mountains</t>
  </si>
  <si>
    <t>Stotyn</t>
  </si>
  <si>
    <t>Rept to Columbia Basin Fish and Wild Comp Prog</t>
  </si>
  <si>
    <t>Effects of male trophy hunting on female carnivore population growth and persistence</t>
  </si>
  <si>
    <t>Demography and dispersal of thirteen-lined ground squirrels in relation to prairie dogs in Colorado shortgrass steppe</t>
  </si>
  <si>
    <t>Thesis: California State University</t>
  </si>
  <si>
    <t>tridecemlineatus</t>
  </si>
  <si>
    <t>Demography of Unexploited Beavers in Southern Illinois</t>
  </si>
  <si>
    <t>Bloomquist</t>
  </si>
  <si>
    <t>Role of predation and hunting on eastern cottontail mortality at Cape Cod National Seashore, MA</t>
  </si>
  <si>
    <t>Boland</t>
  </si>
  <si>
    <t>Factors Influencing Survival of Female elk in a Harvested Population</t>
  </si>
  <si>
    <t>Conard</t>
  </si>
  <si>
    <t>Condition, Survival and Productivity of Elk in the Sacramento Mountains of New Mexico</t>
  </si>
  <si>
    <t>Halbritter</t>
  </si>
  <si>
    <t>Survival, Home Range, and Colony Reproduction of beavers in East-central Illinois, an agricultural landscape</t>
  </si>
  <si>
    <t>Havens</t>
  </si>
  <si>
    <t>Age-specific Survival and Space Use of White-Tailed Deer in Southern Michigan</t>
  </si>
  <si>
    <t>Hiller</t>
  </si>
  <si>
    <t>Michigan Academian</t>
  </si>
  <si>
    <t>Temperature mediated moose survival in Northeastern Minnesota</t>
  </si>
  <si>
    <t>Lenarz</t>
  </si>
  <si>
    <t>Movements, resource selection, and risk analysis for parasitic disease in an expanding moose population in the northern Great Plains</t>
  </si>
  <si>
    <t>Mackey</t>
  </si>
  <si>
    <t>Thesis: University of South Dakota</t>
  </si>
  <si>
    <t>Protection from harvesting restores the natural social structure of eastern wolf packs</t>
  </si>
  <si>
    <t>Rutledge</t>
  </si>
  <si>
    <t>Home Range, Habitat Use, and Food Habits of the black bear in South-Central Florida</t>
  </si>
  <si>
    <t>Ulrey</t>
  </si>
  <si>
    <t>Habitat selection, condition and survival of Shiras moose in northwest Wyoming</t>
  </si>
  <si>
    <t>Becker</t>
  </si>
  <si>
    <t>Crawford</t>
  </si>
  <si>
    <t>Use of urban landscapes by coyotes</t>
  </si>
  <si>
    <t>Grubbs</t>
  </si>
  <si>
    <t>Growth and Mortality of Sympatric White-Tailed and Mule Deer Fawns</t>
  </si>
  <si>
    <t>Haskell</t>
  </si>
  <si>
    <t>Balancing white-tailed deer ecology with Michigan National Guard Training at Fort Custer Training Center in Augusta, MI</t>
  </si>
  <si>
    <t>Humphries</t>
  </si>
  <si>
    <t>Home Range, Habitat Use and Survival of Coyotes in Western South Carolina</t>
  </si>
  <si>
    <t>Schrecengost</t>
  </si>
  <si>
    <t>Demography of a harvested population of wolves in west-central Alberta</t>
  </si>
  <si>
    <t>Emerging factors associated with the decline of a gray fox population and multi-scale land cover associations of mesopredators in the Chicago metropolitan area</t>
  </si>
  <si>
    <t>Willingham</t>
  </si>
  <si>
    <t>Thesis: The Ohio State University</t>
  </si>
  <si>
    <t>Condition, Survival and productivity of mule deer in semiarid grassland-woodland in east-central New Mexico</t>
  </si>
  <si>
    <t>Human-Wildlife Interactions</t>
  </si>
  <si>
    <t>Factors influencing survival of desert mule deer in the greater San Andres Mountains, New Mexico</t>
  </si>
  <si>
    <t>Surveying and habitat modeling for gray foxes in Illinois</t>
  </si>
  <si>
    <t>Cooper</t>
  </si>
  <si>
    <t>Disappearance and Mortality Causes in Thirteen-lined Ground squirrel juveniles</t>
  </si>
  <si>
    <t>Freeman</t>
  </si>
  <si>
    <t>The behavioral ecology and population characteristics of striped skunks inhabitng piping plover nesting beaches on the island of Marthas vineyard Massachusetts</t>
  </si>
  <si>
    <t>Thesis: Antioch University</t>
  </si>
  <si>
    <t>Effects of Hunter Activities on Deer Movements and Harvest</t>
  </si>
  <si>
    <t>Keenan</t>
  </si>
  <si>
    <t>Report to National Fish and Wildlife Foundation</t>
  </si>
  <si>
    <t>Survival and Cause-Specific Mortality of Pronghorn in Southwestern North Dakota</t>
  </si>
  <si>
    <t>Kolar</t>
  </si>
  <si>
    <t>Eastern Spotted Skunk Survival and Cause-specific Mortality in the Ouachita Mountains, Arkansas</t>
  </si>
  <si>
    <t>Lesmeister</t>
  </si>
  <si>
    <t>Spilogale</t>
  </si>
  <si>
    <t>putorius</t>
  </si>
  <si>
    <t>Movement and Habitat Use of Sika and white-tailed deer on Assateague Island National Seashore, Maryland</t>
  </si>
  <si>
    <t>Christensen</t>
  </si>
  <si>
    <t>Spatial ecology and population dynamics of Tule Elk at Point Reyes National Seashore</t>
  </si>
  <si>
    <t>Cobb</t>
  </si>
  <si>
    <t>Thesis: University of California Berkeley</t>
  </si>
  <si>
    <t>Winter home range and habitat use by porcupines in Alaska</t>
  </si>
  <si>
    <t>Coltrane</t>
  </si>
  <si>
    <t>Duquette</t>
  </si>
  <si>
    <t>Density-independent predation affects migrants and residents equally in a declining partially migratory elk population</t>
  </si>
  <si>
    <t>Adult Pronghorn Survival and Cause-Specific Mortality in Custer State Park</t>
  </si>
  <si>
    <t>Keller</t>
  </si>
  <si>
    <t>Reproduction, recruitment, and dispersal of fishers in a managed Douglas-fir forest in California</t>
  </si>
  <si>
    <t>Matthews</t>
  </si>
  <si>
    <t>Rates of Survival and Sources of mortality of cougars in hunted populations in north-central Arizona</t>
  </si>
  <si>
    <t>McKinney</t>
  </si>
  <si>
    <t>Effects of Roads on Survival of San Clemente Island Foxes</t>
  </si>
  <si>
    <t>Snow</t>
  </si>
  <si>
    <t>Alteration of behavior by desert bighorn sheep from human recreation and desert bighorn sheep survival in Canyonlands National Park: 2002-2010</t>
  </si>
  <si>
    <t>Sproat</t>
  </si>
  <si>
    <t>Thesis: Brigham Young University</t>
  </si>
  <si>
    <t>Population demographics and space use of white-tailed deer in the northern lower peninsula of Michigan</t>
  </si>
  <si>
    <t>Stroud</t>
  </si>
  <si>
    <t>Spatial ecology and male swamp rabbits (Sylvilagus aquaticus) in southeastern Arkansas</t>
  </si>
  <si>
    <t>Vale</t>
  </si>
  <si>
    <t>Thesis: University of Arkansas at Monticello</t>
  </si>
  <si>
    <t>aquaticus</t>
  </si>
  <si>
    <t>White-tailed deer movement and habitat interactions prior to death in central New York</t>
  </si>
  <si>
    <t>Whitman</t>
  </si>
  <si>
    <t>Thesis: SUNY Syracuse</t>
  </si>
  <si>
    <t>Survival and Dispersal of white-tailed deer in the agricultural landscape of east-central Illinois</t>
  </si>
  <si>
    <t>Anderson</t>
  </si>
  <si>
    <t>Wildlife Biology in Practice</t>
  </si>
  <si>
    <t>Mammal Study</t>
  </si>
  <si>
    <t>Survival and cause-specific mortality of elk calves in a predator rich environment</t>
  </si>
  <si>
    <t>DeVivo</t>
  </si>
  <si>
    <t>Recolonizing wolves influence the realized niche of resident cougars</t>
  </si>
  <si>
    <t>Elbroch</t>
  </si>
  <si>
    <t>Zoological Studies</t>
  </si>
  <si>
    <t>Anthropogenic factors affecting mountain lions in the Black Hills of South Dakota</t>
  </si>
  <si>
    <t>Jansen</t>
  </si>
  <si>
    <t>Population Viability and Connectivity of the Louisiana Black Bear (Ursus americanus luteolus)</t>
  </si>
  <si>
    <t>Laufenberg</t>
  </si>
  <si>
    <t>USGS Open File Report 2014-1229</t>
  </si>
  <si>
    <t>USGS Open File Report 2014-1228</t>
  </si>
  <si>
    <t>Implications of Chronic Wasting Disease, Cougar Predation, and reduced recruitment for elk management</t>
  </si>
  <si>
    <t>Sargeant</t>
  </si>
  <si>
    <t>Survival and Mortality of Pumas in a Fragmented, Urbanizing landscape</t>
  </si>
  <si>
    <t>Vickers</t>
  </si>
  <si>
    <t>Effects of Black Bear Relocation on Elk Calf Recruitment at Great Smoky Mountains National Park</t>
  </si>
  <si>
    <t>Yarkovich</t>
  </si>
  <si>
    <t>A protected area influences genotype-specific survival and the structure of a Canis hybrid zone</t>
  </si>
  <si>
    <t>Geomys</t>
  </si>
  <si>
    <t>Survival and mortality of the Arizona gray squirrel</t>
  </si>
  <si>
    <t>Cudworth</t>
  </si>
  <si>
    <t>arizonensis</t>
  </si>
  <si>
    <t>Survival and Causes of mortality for fisher and marten in Minnesota</t>
  </si>
  <si>
    <t>Erb</t>
  </si>
  <si>
    <t>Summaries of Research Findings 2011</t>
  </si>
  <si>
    <t>The Effect of predation on white-tailed deer recruitment at the Joseph W. Jones Research Center</t>
  </si>
  <si>
    <t>Howze</t>
  </si>
  <si>
    <t>Predation by Coyotes on White-Tailed Deer Neonates in South Carolina</t>
  </si>
  <si>
    <t>Kilgo</t>
  </si>
  <si>
    <t>Influence of hair loss syndrome on black-tailed deer fawn survival</t>
  </si>
  <si>
    <t>McCoy</t>
  </si>
  <si>
    <t>Assessment of the status and viability of a population of moose at its southern range limit in Ontario</t>
  </si>
  <si>
    <t>Survival of desert mule deer fawns in central arizona</t>
  </si>
  <si>
    <t>Quintana</t>
  </si>
  <si>
    <t>Population characteristics of a white-tailed deer herd in a bottomland hardwood forest of south central Louisiana</t>
  </si>
  <si>
    <t>Thayer</t>
  </si>
  <si>
    <t>Thesis: Louisiana State University</t>
  </si>
  <si>
    <t>Status, movements, and habitat use of moose in Massachusetts</t>
  </si>
  <si>
    <t>Wattle</t>
  </si>
  <si>
    <t>Survival and Cause-specific mortality of female Rocky Mountain elk exposed to human activity</t>
  </si>
  <si>
    <t>Ecotypic Variation in Population Dynamics of Reintroduced Bighorn Sheep</t>
  </si>
  <si>
    <t>Human Predation risk and elk behavior in heterogeneous landscapes</t>
  </si>
  <si>
    <t>Cleveland</t>
  </si>
  <si>
    <t>Patterns of mortality in a wild population of white-footed mice</t>
  </si>
  <si>
    <t>Collins</t>
  </si>
  <si>
    <t>Peromyscus</t>
  </si>
  <si>
    <t>leucopus</t>
  </si>
  <si>
    <t>Survival of White-Tailed Deer Fawns in the Grasslands of the Northern Great Plains</t>
  </si>
  <si>
    <t>Survival, Habitat Selection, and Body Condition of the Woodchuck across an Urban-Rural Gradient</t>
  </si>
  <si>
    <t>monax</t>
  </si>
  <si>
    <t>Survival and antipredator behavior of woodchucks along an urban-agricultural gradient</t>
  </si>
  <si>
    <t>Lehrer</t>
  </si>
  <si>
    <t>Factors Influencing Survival of White-Tailed Deer Fawns in Coastal South Carolina</t>
  </si>
  <si>
    <t>Landscape Ecology of Mule Deer and White-Tailed Deer with implications for chronic wasting disease</t>
  </si>
  <si>
    <t>Nobert</t>
  </si>
  <si>
    <t>Thesis: Univesity of Alberta</t>
  </si>
  <si>
    <t>Demographics, diet, movements, and survival of an isolated, unmanaged raccoon population on the Outer Banks of North Carolina</t>
  </si>
  <si>
    <t>Factors influencing survival and productivity of pronghorn in a semiarid grass-woodland in east-central New Mexico</t>
  </si>
  <si>
    <t>Human Predation Risk Effects on Adult, Male White-Tailed Deer Antipredator Behavior</t>
  </si>
  <si>
    <t>Little</t>
  </si>
  <si>
    <t>Anthropogenic mortality, intraspecific competition, and prey availability influence territory size of wolves in Montana</t>
  </si>
  <si>
    <t>Rich</t>
  </si>
  <si>
    <t>Donker</t>
  </si>
  <si>
    <t>Thesis: University of California Davis</t>
  </si>
  <si>
    <t>Spatial ecology and survival of subadult male sika deer on Maryland's eastern shore</t>
  </si>
  <si>
    <t>Kalb</t>
  </si>
  <si>
    <t>Thesis: University of Delaware</t>
  </si>
  <si>
    <t>Coyote removal, understory cover, and survival of white-tailed deer neonates</t>
  </si>
  <si>
    <t>Survival and Population Growth of a Free-Ranging Elk Population with a long history of exposure to chronic wasting disease</t>
  </si>
  <si>
    <t>Monello</t>
  </si>
  <si>
    <t>Bobcats in New Hampshire: Understanding the relationships between habitat suitability, connectivity, and abundance in a changing landscape</t>
  </si>
  <si>
    <t>Reed</t>
  </si>
  <si>
    <t>Thesis: University of New Hampshire</t>
  </si>
  <si>
    <t>Survival Rates of Female white-tailed deer on an industrial forest following decline in population density</t>
  </si>
  <si>
    <t>Crimmins</t>
  </si>
  <si>
    <t>Proc 18th Central Hardwoods Forest Conf</t>
  </si>
  <si>
    <t>Ecology and Population Dynamics of Black Bears in Minnesota</t>
  </si>
  <si>
    <t>Summaries of Research Findings</t>
  </si>
  <si>
    <t>Population characteristics of a white-tailed deer herd in an industrial pine forest of North-central Louisiana</t>
  </si>
  <si>
    <t>Harrelson</t>
  </si>
  <si>
    <t>Ringtail Ecology and Behavior in New Mexico, USA</t>
  </si>
  <si>
    <t>Survival estimates of white-tailed deer fawns at Fort Rucker, Alabama</t>
  </si>
  <si>
    <t>Jackson</t>
  </si>
  <si>
    <t>Thesis: Auburn University</t>
  </si>
  <si>
    <t>Factors affecting survival of adult female white-tailed deer after coyote establishment in South Carolina</t>
  </si>
  <si>
    <t>Coyote and Bobcat predation on white-tailed deer fawns in a longleaf pine ecosystem in southwestern Georgia</t>
  </si>
  <si>
    <t>Journal of the Southeastern Association of Fish and Wildlife Agencies</t>
  </si>
  <si>
    <t>Demographic Characteristics of Elk in the Glass Mountains, Texas</t>
  </si>
  <si>
    <t>Pohler</t>
  </si>
  <si>
    <t>Can supplemental food increase winter survival of a threatened cottontail rabbit?</t>
  </si>
  <si>
    <t>Weidman</t>
  </si>
  <si>
    <t>Effects of Maternal Nutrition, Resource Use and Multi-Predator Risk on Neonatal White-Tailed Deer Survival</t>
  </si>
  <si>
    <t>Movements, survival and sightability of white-tailed deer in southeastern South Dakota</t>
  </si>
  <si>
    <t>Haffley</t>
  </si>
  <si>
    <t>White-tailed deer habitat use, movements, and reproduction at Barksdale Air force Base, Louisiana</t>
  </si>
  <si>
    <t>Hasapes</t>
  </si>
  <si>
    <t>Thesis: Stephen F. Austin State</t>
  </si>
  <si>
    <t>Big enough for bears? American black bears at heightened risk of mortality during seasonal forays outside Algonquin Provincial Park, Ontario</t>
  </si>
  <si>
    <t>Rocky Mountain bighorn sheep winter habitat selection and seasonal movements in an area of active coal mining</t>
  </si>
  <si>
    <t>Preserving a Natural Wolf Population in Yellowstone National Park, USA</t>
  </si>
  <si>
    <t>Povilitis</t>
  </si>
  <si>
    <t>The George Wright Forum</t>
  </si>
  <si>
    <t>Investigations into possible factors affecting the recruitment of Rocky Mountain Elk on the Valles Caldera National Preserve</t>
  </si>
  <si>
    <t>Bernal</t>
  </si>
  <si>
    <t>Movements, activity patterns, and habitat use of snowshoe hares in interior Alaska</t>
  </si>
  <si>
    <t>Feierabend</t>
  </si>
  <si>
    <t>Resource selection and survival of female white-tailed deer in an agricultural landscape</t>
  </si>
  <si>
    <t>Miller</t>
  </si>
  <si>
    <t>An Evaluation of life history parameters of white-tailed deer in North Dakota</t>
  </si>
  <si>
    <t>Schaffer</t>
  </si>
  <si>
    <t>Tatman</t>
  </si>
  <si>
    <t>Ecology of the swamp rabbit and eastern cottontail in bottomland hardwood forests in southern Illinois</t>
  </si>
  <si>
    <t>Effects of predation and forage availability on the survival of black-tailed deer in the Mendocino National Forest, California</t>
  </si>
  <si>
    <t>Forrester</t>
  </si>
  <si>
    <t>Mule Deer (Odocoileus hemionus) Movement and Habitat Use Patterns in Relation to Roadways in Northwest Wyoming</t>
  </si>
  <si>
    <t>Riginos</t>
  </si>
  <si>
    <t>Wyoming Dept of Transportation  Report FHWA-WY-13/08F</t>
  </si>
  <si>
    <t>Movement patterns, survival and sightability of white-tailed deer in eastern South Dakota</t>
  </si>
  <si>
    <t>Robling</t>
  </si>
  <si>
    <t>Movement patterns, survival and sightability of mule deer in central and western South Dakota</t>
  </si>
  <si>
    <t>Game Report- SD Dept of Game, Fish and Parks</t>
  </si>
  <si>
    <t>Disease and predation: sorting out causes of a bighorn sheep decline</t>
  </si>
  <si>
    <t>Assessment of mule deer fawn survival and birth site attributes in south-central Oregon</t>
  </si>
  <si>
    <t>Speten</t>
  </si>
  <si>
    <t>Temporal, spatial and environmental influences on the Demographics and Harvest Vulnerability of American Black Bears in Urban Habitats in New Jersey, Pennsylvania and West Virginia</t>
  </si>
  <si>
    <t>Tri</t>
  </si>
  <si>
    <t>Thesis: West Virginia University</t>
  </si>
  <si>
    <t>Camouflage mismatch in seasonal coat color due to decreased snow duration: will snowshoe hares keep up with climate change?</t>
  </si>
  <si>
    <t>Zimova</t>
  </si>
  <si>
    <t>Mule Deer Demographics and Partruition Site Selection: Assessing Reponses to Provision of Water</t>
  </si>
  <si>
    <t>Bush</t>
  </si>
  <si>
    <t>Thesis: University of Nevada Reno</t>
  </si>
  <si>
    <t>Do Biological and Bedsite Characteristics Influence Survival of neonatal white-tailed deer?</t>
  </si>
  <si>
    <t>Chitwood</t>
  </si>
  <si>
    <t>Beaver Ecology in Bridge Creek, a Tributary to the John Day River</t>
  </si>
  <si>
    <t>Maenhout</t>
  </si>
  <si>
    <t>Survival and Home-range size of Southeastern Fox Squirrels in North Carolina</t>
  </si>
  <si>
    <t>Prince</t>
  </si>
  <si>
    <t>The Southeastern Naturalist</t>
  </si>
  <si>
    <t>Survival of female bighorn sheep (Ovis canadensis) in the Black Hills, South Dakota</t>
  </si>
  <si>
    <t>Survival and cause-specific mortality of coyotes on a large military installation</t>
  </si>
  <si>
    <t>Stevenson</t>
  </si>
  <si>
    <t>Behavior and Cause-specific mortality of mule deer fawns on the national rifle association Whittington center of North-central New Mexico</t>
  </si>
  <si>
    <t>The role of parasites, diseases, mineral levels, and low fawn survival in a declining pronghorn population in the Trans-pecos region of Texas</t>
  </si>
  <si>
    <t>Endemic chronic wasting disease causes mule deer population decline in Wyoming</t>
  </si>
  <si>
    <t>Population dynamics model to inform harvest management of a small elk herd in central New Mexico</t>
  </si>
  <si>
    <t>DeVore</t>
  </si>
  <si>
    <t>Metapopulation dynamics and space use by reintroduced elk (Cervus elaphus) in central Ontario</t>
  </si>
  <si>
    <t>McGeachy</t>
  </si>
  <si>
    <t>Wisconsin Deer Research Studies Annual Report 2013-2014</t>
  </si>
  <si>
    <t>Wisconsin Dept of Natural Resources</t>
  </si>
  <si>
    <t>Increased overwinter mortalities of white-tailed deer (Odocoileus virginianus) fawns during a drought year</t>
  </si>
  <si>
    <t>Tosa</t>
  </si>
  <si>
    <t>Warbington</t>
  </si>
  <si>
    <t>Dall sheep demographics: A peek and intrinsic and extrinsic effects</t>
  </si>
  <si>
    <t>Boan</t>
  </si>
  <si>
    <t>Desert Bighorn Sheep Lambing habitat: Parturition, Nursery and Predation Sites</t>
  </si>
  <si>
    <t>Karsch</t>
  </si>
  <si>
    <t>Short-tailed weasel space use in managed forests of Western Oregon</t>
  </si>
  <si>
    <t>Linnell</t>
  </si>
  <si>
    <t>erminea</t>
  </si>
  <si>
    <t>Population Ecology of Rocky Mountain Elk in the Black Hills, South Dakota and Wyoming</t>
  </si>
  <si>
    <t>Simpson</t>
  </si>
  <si>
    <t>Ecology of adult female Rocky Mountain mule deer following habitat enhancements in north-central New Mexico</t>
  </si>
  <si>
    <t>Home Range, Survival, and Activity Patterns of the Southeastern Pocket Gopher: Implications for Translocation</t>
  </si>
  <si>
    <t>Warren</t>
  </si>
  <si>
    <t>pinetis</t>
  </si>
  <si>
    <t>Coyote predation effects on white-tailed deer fawns</t>
  </si>
  <si>
    <t>Watine</t>
  </si>
  <si>
    <t>Natural Resources</t>
  </si>
  <si>
    <t>Survival and Cause-Specific Mortality of Desert Bighorn Sheep Lambs</t>
  </si>
  <si>
    <t>Meningeal worm as a cause of mortality in restored elk population in Missouri, USA</t>
  </si>
  <si>
    <t>Assessing timing and causes of neonatal lamb losses in a bighorn sheep herd via use of vaginal implant transmitters</t>
  </si>
  <si>
    <t>Grigg</t>
  </si>
  <si>
    <t>Pumas Affect Elk Dynamics in Absence of Other Large Carnivores</t>
  </si>
  <si>
    <t>Lehman</t>
  </si>
  <si>
    <t>Population dynamics of a bighorn sheep herd in the Souther Black Hills of South Dakota and Wyoming</t>
  </si>
  <si>
    <t>Parr</t>
  </si>
  <si>
    <t>Mortality of mule deer fawns in a natural gas development area</t>
  </si>
  <si>
    <t>Desert Kit fox survival, southeastern California</t>
  </si>
  <si>
    <t>Randel</t>
  </si>
  <si>
    <t>Survival and cause-specific mortality of elk in Kentucky, USA</t>
  </si>
  <si>
    <t>Slabach</t>
  </si>
  <si>
    <t>Survival of neonatal mule deer fawns in southern Utah: effects of coyote removal and synchrony of parturition</t>
  </si>
  <si>
    <t>Hall</t>
  </si>
  <si>
    <t>Spatial variability in abundance, detectability and survival of white-tailed deer across a heterogeneous landscape of fear</t>
  </si>
  <si>
    <t>Kilburn</t>
  </si>
  <si>
    <t>Assessing calf survival and the quantitative impact of reproductive success on the declining moose population in northeastern Minnesota</t>
  </si>
  <si>
    <t>Severud</t>
  </si>
  <si>
    <t>Thesis: University of Minnesota</t>
  </si>
  <si>
    <t>Swift fox monitoring in southwestern South Dakota (Badlands National Park and Buffalo Gap National Grassland)</t>
  </si>
  <si>
    <t>Nevison</t>
  </si>
  <si>
    <t>Swift fox conservation team: report for 2013-2014 CO Div of Parks and Wildlife</t>
  </si>
  <si>
    <t>Survival of White-Tailed Deer Neonates in Louisiana</t>
  </si>
  <si>
    <t>Shuman</t>
  </si>
  <si>
    <t>Survival of adult white-tailed deer and movement relative to temporal patterns of predation risk</t>
  </si>
  <si>
    <t>Wiskirchen</t>
  </si>
  <si>
    <t>Shifts in strategy: Calving and survival in a partially migratory elk population</t>
  </si>
  <si>
    <t>Berg</t>
  </si>
  <si>
    <t>Impact of recolonizing gray wolves on survival and mortality in two sympatric ungulates</t>
  </si>
  <si>
    <t>Dellinger</t>
  </si>
  <si>
    <t>Ecology, habitat use, and winter thermal dynamics of snowshoe hares in Pennsylvania</t>
  </si>
  <si>
    <t>Gigliotti</t>
  </si>
  <si>
    <t>Effect of oil and gas development on survival and health of white-tailed deer in the western Dakotas</t>
  </si>
  <si>
    <t>Moratz</t>
  </si>
  <si>
    <t>Assessing factors affect ing adult female white-tailed deer survival in the Northern Great Plains</t>
  </si>
  <si>
    <t>Dangerous misperceptions with consequences: survival of eastern cottontails on restored grasslands surrounded by agriculture</t>
  </si>
  <si>
    <t>Nawrocki</t>
  </si>
  <si>
    <t>Thesis: University of Illinois at Urbana-Champaign</t>
  </si>
  <si>
    <t>Survival and Cause-Specific Mortality of White-Tailed Deer Neonates in a Southeastern Kentucky Population</t>
  </si>
  <si>
    <t>McDermott</t>
  </si>
  <si>
    <t>Spatial and temporal patterns in whte-tailed deer fawn survival and cause-specific mortality</t>
  </si>
  <si>
    <t>Gingery</t>
  </si>
  <si>
    <t>Survival, space use and radio telemetry accuracy of white-tailed deer fawns in central Iowa</t>
  </si>
  <si>
    <t>Mcgovern</t>
  </si>
  <si>
    <t>Survival, movements and resource selection of female white-tailed deer in Missouri</t>
  </si>
  <si>
    <t>Neonatal survival and spatial ecology of adult female white-tailed deer in the functional absence of predators</t>
  </si>
  <si>
    <t>Dion</t>
  </si>
  <si>
    <t>Start_Date</t>
  </si>
  <si>
    <t>End_Date</t>
  </si>
  <si>
    <t>Publicatio</t>
  </si>
  <si>
    <t>Beg_page</t>
  </si>
  <si>
    <t>End_page</t>
  </si>
  <si>
    <t>Order_</t>
  </si>
  <si>
    <t>Body Mass</t>
  </si>
  <si>
    <t>Home Range</t>
  </si>
  <si>
    <t>TotalMortality</t>
  </si>
  <si>
    <t>KnownMortality</t>
  </si>
  <si>
    <t>Comparing survival and cause-specific mortality between resident and transient bobcats</t>
  </si>
  <si>
    <t>Natal dispersal by pygmy rabbits</t>
  </si>
  <si>
    <t>Evidence for source-sink dynamics in a regional population of arctic ground squirrels</t>
  </si>
  <si>
    <t>Urocitellus</t>
  </si>
  <si>
    <t>Effects of calf predation and nutrition on elk vital rates</t>
  </si>
  <si>
    <t>Cause-Speci?c Neonatal Mortality of White-Tailed Deer in Wisconsin, USA</t>
  </si>
  <si>
    <t>Harvest</t>
  </si>
  <si>
    <t>Anthropogenic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</si>
</sst>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HFIdosmammal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1"/>
  <sheetViews>
    <sheetView tabSelected="1" workbookViewId="0">
      <selection activeCell="S5" sqref="S5"/>
    </sheetView>
  </sheetViews>
  <sheetFormatPr defaultRowHeight="15" x14ac:dyDescent="0.25"/>
  <cols>
    <col min="1" max="1" width="81.140625" bestFit="1" customWidth="1"/>
    <col min="2" max="2" width="13.28515625" customWidth="1"/>
    <col min="3" max="3" width="10.28515625" bestFit="1" customWidth="1"/>
    <col min="4" max="4" width="9.42578125" bestFit="1" customWidth="1"/>
    <col min="6" max="6" width="9.85546875" bestFit="1" customWidth="1"/>
    <col min="7" max="7" width="38.140625" customWidth="1"/>
    <col min="8" max="8" width="8" bestFit="1" customWidth="1"/>
    <col min="9" max="9" width="5.5703125" bestFit="1" customWidth="1"/>
    <col min="10" max="11" width="9.5703125" bestFit="1" customWidth="1"/>
    <col min="12" max="13" width="16.140625" bestFit="1" customWidth="1"/>
    <col min="14" max="14" width="14.7109375" bestFit="1" customWidth="1"/>
    <col min="15" max="15" width="16.7109375" bestFit="1" customWidth="1"/>
    <col min="16" max="16" width="11.85546875" customWidth="1"/>
    <col min="17" max="17" width="11" customWidth="1"/>
    <col min="18" max="18" width="8.5703125" bestFit="1" customWidth="1"/>
    <col min="19" max="19" width="9.7109375" bestFit="1" customWidth="1"/>
    <col min="20" max="21" width="10.7109375" bestFit="1" customWidth="1"/>
    <col min="22" max="22" width="12.42578125" bestFit="1" customWidth="1"/>
    <col min="23" max="23" width="12.42578125" customWidth="1"/>
    <col min="24" max="24" width="10.42578125" bestFit="1" customWidth="1"/>
    <col min="25" max="25" width="7.7109375" bestFit="1" customWidth="1"/>
    <col min="26" max="26" width="9.7109375" bestFit="1" customWidth="1"/>
  </cols>
  <sheetData>
    <row r="1" spans="1:26" x14ac:dyDescent="0.25">
      <c r="A1" t="s">
        <v>0</v>
      </c>
      <c r="B1" t="s">
        <v>1</v>
      </c>
      <c r="C1" t="s">
        <v>1201</v>
      </c>
      <c r="D1" t="s">
        <v>1202</v>
      </c>
      <c r="E1" t="s">
        <v>2</v>
      </c>
      <c r="F1" t="s">
        <v>1203</v>
      </c>
      <c r="G1" t="s">
        <v>3</v>
      </c>
      <c r="H1" t="s">
        <v>4</v>
      </c>
      <c r="I1" t="s">
        <v>5</v>
      </c>
      <c r="J1" t="s">
        <v>1204</v>
      </c>
      <c r="K1" t="s">
        <v>1205</v>
      </c>
      <c r="L1" t="s">
        <v>1206</v>
      </c>
      <c r="M1" t="s">
        <v>6</v>
      </c>
      <c r="N1" t="s">
        <v>7</v>
      </c>
      <c r="O1" t="s">
        <v>8</v>
      </c>
      <c r="P1" t="s">
        <v>1207</v>
      </c>
      <c r="Q1" t="s">
        <v>1208</v>
      </c>
      <c r="R1" t="s">
        <v>9</v>
      </c>
      <c r="S1" t="s">
        <v>10</v>
      </c>
      <c r="T1" t="s">
        <v>11</v>
      </c>
      <c r="U1" t="s">
        <v>1209</v>
      </c>
      <c r="V1" t="s">
        <v>1210</v>
      </c>
      <c r="W1" t="s">
        <v>1218</v>
      </c>
      <c r="X1" t="s">
        <v>1217</v>
      </c>
      <c r="Y1" t="s">
        <v>12</v>
      </c>
      <c r="Z1" t="s">
        <v>13</v>
      </c>
    </row>
    <row r="2" spans="1:26" x14ac:dyDescent="0.25">
      <c r="A2" t="s">
        <v>14</v>
      </c>
      <c r="B2" t="s">
        <v>15</v>
      </c>
      <c r="C2">
        <v>1980</v>
      </c>
      <c r="D2">
        <v>1990</v>
      </c>
      <c r="E2" s="1">
        <f t="shared" ref="E2:E65" si="0">((D2-C2)/2)+C2</f>
        <v>1985</v>
      </c>
      <c r="F2">
        <v>1990</v>
      </c>
      <c r="G2" t="s">
        <v>16</v>
      </c>
      <c r="H2">
        <v>40</v>
      </c>
      <c r="I2">
        <v>2</v>
      </c>
      <c r="J2">
        <v>380</v>
      </c>
      <c r="K2">
        <v>389</v>
      </c>
      <c r="L2" t="s">
        <v>17</v>
      </c>
      <c r="M2" t="s">
        <v>18</v>
      </c>
      <c r="N2" t="s">
        <v>19</v>
      </c>
      <c r="O2" t="s">
        <v>20</v>
      </c>
      <c r="P2">
        <v>37.6</v>
      </c>
      <c r="Q2" s="2">
        <v>1.5900000000000001E-3</v>
      </c>
      <c r="R2" t="s">
        <v>21</v>
      </c>
      <c r="S2">
        <v>33.679499999999898</v>
      </c>
      <c r="T2">
        <v>-116.37169</v>
      </c>
      <c r="U2">
        <v>50</v>
      </c>
      <c r="V2">
        <v>50</v>
      </c>
      <c r="W2">
        <v>0</v>
      </c>
      <c r="X2">
        <v>0</v>
      </c>
      <c r="Y2">
        <v>0</v>
      </c>
      <c r="Z2">
        <v>50</v>
      </c>
    </row>
    <row r="3" spans="1:26" x14ac:dyDescent="0.25">
      <c r="A3" t="s">
        <v>22</v>
      </c>
      <c r="B3" t="s">
        <v>23</v>
      </c>
      <c r="C3">
        <v>1984</v>
      </c>
      <c r="D3">
        <v>1986</v>
      </c>
      <c r="E3" s="1">
        <f t="shared" si="0"/>
        <v>1985</v>
      </c>
      <c r="F3">
        <v>1989</v>
      </c>
      <c r="G3" t="s">
        <v>24</v>
      </c>
      <c r="H3">
        <v>53</v>
      </c>
      <c r="I3">
        <v>3</v>
      </c>
      <c r="J3">
        <v>513</v>
      </c>
      <c r="K3">
        <v>518</v>
      </c>
      <c r="L3" t="s">
        <v>25</v>
      </c>
      <c r="M3" t="s">
        <v>26</v>
      </c>
      <c r="N3" t="s">
        <v>27</v>
      </c>
      <c r="O3" t="s">
        <v>28</v>
      </c>
      <c r="P3">
        <v>75000</v>
      </c>
      <c r="Q3">
        <v>1.84</v>
      </c>
      <c r="R3" t="s">
        <v>21</v>
      </c>
      <c r="S3">
        <v>28.3775599999999</v>
      </c>
      <c r="T3">
        <v>-98.513000000000005</v>
      </c>
      <c r="U3">
        <v>23</v>
      </c>
      <c r="V3">
        <v>13</v>
      </c>
      <c r="W3">
        <v>8</v>
      </c>
      <c r="X3">
        <v>8</v>
      </c>
      <c r="Y3">
        <v>0</v>
      </c>
      <c r="Z3">
        <v>5</v>
      </c>
    </row>
    <row r="4" spans="1:26" x14ac:dyDescent="0.25">
      <c r="A4" t="s">
        <v>29</v>
      </c>
      <c r="B4" t="s">
        <v>30</v>
      </c>
      <c r="C4">
        <v>1982</v>
      </c>
      <c r="D4">
        <v>1988</v>
      </c>
      <c r="E4" s="1">
        <f t="shared" si="0"/>
        <v>1985</v>
      </c>
      <c r="F4">
        <v>1988</v>
      </c>
      <c r="G4" t="s">
        <v>31</v>
      </c>
      <c r="H4">
        <v>0</v>
      </c>
      <c r="I4">
        <v>0</v>
      </c>
      <c r="J4">
        <v>1</v>
      </c>
      <c r="K4">
        <v>82</v>
      </c>
      <c r="L4" t="s">
        <v>25</v>
      </c>
      <c r="M4" t="s">
        <v>26</v>
      </c>
      <c r="N4" t="s">
        <v>27</v>
      </c>
      <c r="O4" t="s">
        <v>32</v>
      </c>
      <c r="P4">
        <v>83800</v>
      </c>
      <c r="Q4">
        <v>1.99</v>
      </c>
      <c r="R4" t="s">
        <v>33</v>
      </c>
      <c r="S4">
        <v>49.786459999999899</v>
      </c>
      <c r="T4">
        <v>-125.74948000000001</v>
      </c>
      <c r="U4">
        <v>14</v>
      </c>
      <c r="V4">
        <v>14</v>
      </c>
      <c r="W4">
        <v>2</v>
      </c>
      <c r="X4">
        <v>1</v>
      </c>
      <c r="Y4">
        <v>1</v>
      </c>
      <c r="Z4">
        <v>9</v>
      </c>
    </row>
    <row r="5" spans="1:26" x14ac:dyDescent="0.25">
      <c r="A5" t="s">
        <v>37</v>
      </c>
      <c r="B5" t="s">
        <v>38</v>
      </c>
      <c r="C5">
        <v>1984</v>
      </c>
      <c r="D5">
        <v>1986</v>
      </c>
      <c r="E5" s="1">
        <f t="shared" si="0"/>
        <v>1985</v>
      </c>
      <c r="F5">
        <v>1989</v>
      </c>
      <c r="G5" t="s">
        <v>24</v>
      </c>
      <c r="H5">
        <v>53</v>
      </c>
      <c r="I5">
        <v>4</v>
      </c>
      <c r="J5">
        <v>969</v>
      </c>
      <c r="K5">
        <v>977</v>
      </c>
      <c r="L5" t="s">
        <v>39</v>
      </c>
      <c r="M5" t="s">
        <v>40</v>
      </c>
      <c r="N5" t="s">
        <v>41</v>
      </c>
      <c r="O5" t="s">
        <v>42</v>
      </c>
      <c r="P5">
        <v>111000</v>
      </c>
      <c r="Q5">
        <v>27.9</v>
      </c>
      <c r="R5" t="s">
        <v>21</v>
      </c>
      <c r="S5">
        <v>36.562460000000002</v>
      </c>
      <c r="T5">
        <v>-76.47054</v>
      </c>
      <c r="U5">
        <v>16</v>
      </c>
      <c r="V5">
        <v>16</v>
      </c>
      <c r="W5">
        <v>15</v>
      </c>
      <c r="X5">
        <v>10</v>
      </c>
      <c r="Y5">
        <v>3</v>
      </c>
      <c r="Z5">
        <v>1</v>
      </c>
    </row>
    <row r="6" spans="1:26" x14ac:dyDescent="0.25">
      <c r="A6" t="s">
        <v>47</v>
      </c>
      <c r="B6" t="s">
        <v>48</v>
      </c>
      <c r="C6">
        <v>1981</v>
      </c>
      <c r="D6">
        <v>1989</v>
      </c>
      <c r="E6" s="1">
        <f t="shared" si="0"/>
        <v>1985</v>
      </c>
      <c r="F6">
        <v>1992</v>
      </c>
      <c r="G6" t="s">
        <v>24</v>
      </c>
      <c r="H6">
        <v>56</v>
      </c>
      <c r="I6">
        <v>3</v>
      </c>
      <c r="J6">
        <v>417</v>
      </c>
      <c r="K6">
        <v>426</v>
      </c>
      <c r="L6" t="s">
        <v>39</v>
      </c>
      <c r="M6" t="s">
        <v>49</v>
      </c>
      <c r="N6" t="s">
        <v>50</v>
      </c>
      <c r="O6" t="s">
        <v>51</v>
      </c>
      <c r="P6">
        <v>53900</v>
      </c>
      <c r="Q6">
        <v>118</v>
      </c>
      <c r="R6" t="s">
        <v>21</v>
      </c>
      <c r="S6">
        <v>50.645000000000003</v>
      </c>
      <c r="T6">
        <v>-114.62934</v>
      </c>
      <c r="U6">
        <v>16</v>
      </c>
      <c r="V6">
        <v>13</v>
      </c>
      <c r="W6">
        <v>11</v>
      </c>
      <c r="X6">
        <v>11</v>
      </c>
      <c r="Y6">
        <v>0</v>
      </c>
      <c r="Z6">
        <v>0</v>
      </c>
    </row>
    <row r="7" spans="1:26" x14ac:dyDescent="0.25">
      <c r="A7" t="s">
        <v>47</v>
      </c>
      <c r="B7" t="s">
        <v>48</v>
      </c>
      <c r="C7">
        <v>1981</v>
      </c>
      <c r="D7">
        <v>1989</v>
      </c>
      <c r="E7" s="1">
        <f t="shared" si="0"/>
        <v>1985</v>
      </c>
      <c r="F7">
        <v>1992</v>
      </c>
      <c r="G7" t="s">
        <v>24</v>
      </c>
      <c r="H7">
        <v>56</v>
      </c>
      <c r="I7">
        <v>3</v>
      </c>
      <c r="J7">
        <v>417</v>
      </c>
      <c r="K7">
        <v>426</v>
      </c>
      <c r="L7" t="s">
        <v>39</v>
      </c>
      <c r="M7" t="s">
        <v>49</v>
      </c>
      <c r="N7" t="s">
        <v>50</v>
      </c>
      <c r="O7" t="s">
        <v>51</v>
      </c>
      <c r="P7">
        <v>53900</v>
      </c>
      <c r="Q7">
        <v>118</v>
      </c>
      <c r="R7" t="s">
        <v>33</v>
      </c>
      <c r="S7">
        <v>50.645000000000003</v>
      </c>
      <c r="T7">
        <v>-114.62934</v>
      </c>
      <c r="U7">
        <v>11</v>
      </c>
      <c r="V7">
        <v>11</v>
      </c>
      <c r="W7">
        <v>7</v>
      </c>
      <c r="X7">
        <v>7</v>
      </c>
      <c r="Y7">
        <v>0</v>
      </c>
      <c r="Z7">
        <v>0</v>
      </c>
    </row>
    <row r="8" spans="1:26" x14ac:dyDescent="0.25">
      <c r="A8" t="s">
        <v>43</v>
      </c>
      <c r="B8" t="s">
        <v>44</v>
      </c>
      <c r="C8">
        <v>1983</v>
      </c>
      <c r="D8">
        <v>1987</v>
      </c>
      <c r="E8" s="1">
        <f t="shared" si="0"/>
        <v>1985</v>
      </c>
      <c r="F8">
        <v>1989</v>
      </c>
      <c r="G8" t="s">
        <v>45</v>
      </c>
      <c r="H8">
        <v>17</v>
      </c>
      <c r="I8">
        <v>1</v>
      </c>
      <c r="J8">
        <v>11</v>
      </c>
      <c r="K8">
        <v>15</v>
      </c>
      <c r="L8" t="s">
        <v>39</v>
      </c>
      <c r="M8" t="s">
        <v>40</v>
      </c>
      <c r="N8" t="s">
        <v>41</v>
      </c>
      <c r="O8" t="s">
        <v>46</v>
      </c>
      <c r="P8">
        <v>196000</v>
      </c>
      <c r="Q8">
        <v>282</v>
      </c>
      <c r="R8" t="s">
        <v>21</v>
      </c>
      <c r="S8">
        <v>47.985230000000001</v>
      </c>
      <c r="T8">
        <v>-116.97396000000001</v>
      </c>
      <c r="U8">
        <v>5</v>
      </c>
      <c r="V8">
        <v>5</v>
      </c>
      <c r="W8">
        <v>5</v>
      </c>
      <c r="X8">
        <v>4</v>
      </c>
      <c r="Y8">
        <v>0</v>
      </c>
      <c r="Z8">
        <v>0</v>
      </c>
    </row>
    <row r="9" spans="1:26" x14ac:dyDescent="0.25">
      <c r="A9" t="s">
        <v>58</v>
      </c>
      <c r="B9" t="s">
        <v>59</v>
      </c>
      <c r="C9">
        <v>1985</v>
      </c>
      <c r="D9">
        <v>1986</v>
      </c>
      <c r="E9" s="1">
        <f t="shared" si="0"/>
        <v>1985.5</v>
      </c>
      <c r="F9">
        <v>1999</v>
      </c>
      <c r="G9" t="s">
        <v>24</v>
      </c>
      <c r="H9">
        <v>63</v>
      </c>
      <c r="I9">
        <v>2</v>
      </c>
      <c r="J9">
        <v>570</v>
      </c>
      <c r="K9">
        <v>574</v>
      </c>
      <c r="L9" t="s">
        <v>25</v>
      </c>
      <c r="M9" t="s">
        <v>26</v>
      </c>
      <c r="N9" t="s">
        <v>27</v>
      </c>
      <c r="O9" t="s">
        <v>28</v>
      </c>
      <c r="P9">
        <v>75000</v>
      </c>
      <c r="Q9">
        <v>1.84</v>
      </c>
      <c r="R9" t="s">
        <v>33</v>
      </c>
      <c r="S9">
        <v>28.263950000000001</v>
      </c>
      <c r="T9">
        <v>-99.595370000000003</v>
      </c>
      <c r="U9">
        <v>3</v>
      </c>
      <c r="V9">
        <v>3</v>
      </c>
      <c r="W9">
        <v>0</v>
      </c>
      <c r="X9">
        <v>0</v>
      </c>
      <c r="Y9">
        <v>0</v>
      </c>
      <c r="Z9">
        <v>0</v>
      </c>
    </row>
    <row r="10" spans="1:26" x14ac:dyDescent="0.25">
      <c r="A10" t="s">
        <v>60</v>
      </c>
      <c r="B10" t="s">
        <v>61</v>
      </c>
      <c r="C10">
        <v>1973</v>
      </c>
      <c r="D10">
        <v>1998</v>
      </c>
      <c r="E10" s="1">
        <f t="shared" si="0"/>
        <v>1985.5</v>
      </c>
      <c r="F10">
        <v>2000</v>
      </c>
      <c r="G10" t="s">
        <v>62</v>
      </c>
      <c r="H10">
        <v>144</v>
      </c>
      <c r="I10">
        <v>2</v>
      </c>
      <c r="J10">
        <v>428</v>
      </c>
      <c r="K10">
        <v>433</v>
      </c>
      <c r="L10" t="s">
        <v>39</v>
      </c>
      <c r="M10" t="s">
        <v>63</v>
      </c>
      <c r="N10" t="s">
        <v>64</v>
      </c>
      <c r="O10" t="s">
        <v>65</v>
      </c>
      <c r="P10">
        <v>35000</v>
      </c>
      <c r="Q10">
        <v>21.8</v>
      </c>
      <c r="R10" t="s">
        <v>21</v>
      </c>
      <c r="S10">
        <v>47.8673</v>
      </c>
      <c r="T10">
        <v>-91.717250000000007</v>
      </c>
      <c r="U10">
        <v>1</v>
      </c>
      <c r="V10">
        <v>1</v>
      </c>
      <c r="W10">
        <v>1</v>
      </c>
      <c r="X10">
        <v>1</v>
      </c>
      <c r="Y10">
        <v>0</v>
      </c>
      <c r="Z10">
        <v>0</v>
      </c>
    </row>
    <row r="11" spans="1:26" x14ac:dyDescent="0.25">
      <c r="A11" t="s">
        <v>54</v>
      </c>
      <c r="B11" t="s">
        <v>55</v>
      </c>
      <c r="C11">
        <v>1982</v>
      </c>
      <c r="D11">
        <v>1989</v>
      </c>
      <c r="E11" s="1">
        <f t="shared" si="0"/>
        <v>1985.5</v>
      </c>
      <c r="F11">
        <v>1998</v>
      </c>
      <c r="G11" t="s">
        <v>24</v>
      </c>
      <c r="H11">
        <v>62</v>
      </c>
      <c r="I11">
        <v>2</v>
      </c>
      <c r="J11">
        <v>727</v>
      </c>
      <c r="K11">
        <v>734</v>
      </c>
      <c r="L11" t="s">
        <v>39</v>
      </c>
      <c r="M11" t="s">
        <v>40</v>
      </c>
      <c r="N11" t="s">
        <v>41</v>
      </c>
      <c r="O11" t="s">
        <v>42</v>
      </c>
      <c r="P11">
        <v>111000</v>
      </c>
      <c r="Q11">
        <v>27.9</v>
      </c>
      <c r="R11" t="s">
        <v>21</v>
      </c>
      <c r="S11">
        <v>35.725909999999899</v>
      </c>
      <c r="T11">
        <v>-82.996560000000002</v>
      </c>
      <c r="U11">
        <v>21</v>
      </c>
      <c r="V11">
        <v>8</v>
      </c>
      <c r="W11">
        <v>8</v>
      </c>
      <c r="X11">
        <v>8</v>
      </c>
      <c r="Y11">
        <v>0</v>
      </c>
      <c r="Z11">
        <v>0</v>
      </c>
    </row>
    <row r="12" spans="1:26" x14ac:dyDescent="0.25">
      <c r="A12" t="s">
        <v>70</v>
      </c>
      <c r="B12" t="s">
        <v>71</v>
      </c>
      <c r="C12">
        <v>1983</v>
      </c>
      <c r="D12">
        <v>1988</v>
      </c>
      <c r="E12" s="1">
        <f t="shared" si="0"/>
        <v>1985.5</v>
      </c>
      <c r="F12">
        <v>1994</v>
      </c>
      <c r="G12" t="s">
        <v>72</v>
      </c>
      <c r="H12">
        <v>9</v>
      </c>
      <c r="I12">
        <v>1</v>
      </c>
      <c r="J12">
        <v>349</v>
      </c>
      <c r="K12">
        <v>356</v>
      </c>
      <c r="L12" t="s">
        <v>39</v>
      </c>
      <c r="M12" t="s">
        <v>40</v>
      </c>
      <c r="N12" t="s">
        <v>41</v>
      </c>
      <c r="O12" t="s">
        <v>42</v>
      </c>
      <c r="P12">
        <v>111000</v>
      </c>
      <c r="Q12">
        <v>27.9</v>
      </c>
      <c r="R12" t="s">
        <v>21</v>
      </c>
      <c r="S12">
        <v>30.265350000000002</v>
      </c>
      <c r="T12">
        <v>-82.433269999999894</v>
      </c>
      <c r="U12">
        <v>1</v>
      </c>
      <c r="V12">
        <v>1</v>
      </c>
      <c r="W12">
        <v>1</v>
      </c>
      <c r="X12">
        <v>1</v>
      </c>
      <c r="Y12">
        <v>0</v>
      </c>
      <c r="Z12">
        <v>0</v>
      </c>
    </row>
    <row r="13" spans="1:26" x14ac:dyDescent="0.25">
      <c r="A13" t="s">
        <v>54</v>
      </c>
      <c r="B13" t="s">
        <v>55</v>
      </c>
      <c r="C13">
        <v>1982</v>
      </c>
      <c r="D13">
        <v>1989</v>
      </c>
      <c r="E13" s="1">
        <f t="shared" si="0"/>
        <v>1985.5</v>
      </c>
      <c r="F13">
        <v>1998</v>
      </c>
      <c r="G13" t="s">
        <v>24</v>
      </c>
      <c r="H13">
        <v>62</v>
      </c>
      <c r="I13">
        <v>2</v>
      </c>
      <c r="J13">
        <v>727</v>
      </c>
      <c r="K13">
        <v>734</v>
      </c>
      <c r="L13" t="s">
        <v>39</v>
      </c>
      <c r="M13" t="s">
        <v>40</v>
      </c>
      <c r="N13" t="s">
        <v>41</v>
      </c>
      <c r="O13" t="s">
        <v>42</v>
      </c>
      <c r="P13">
        <v>111000</v>
      </c>
      <c r="Q13">
        <v>27.9</v>
      </c>
      <c r="R13" t="s">
        <v>33</v>
      </c>
      <c r="S13">
        <v>35.725909999999899</v>
      </c>
      <c r="T13">
        <v>-82.996560000000002</v>
      </c>
      <c r="U13">
        <v>18</v>
      </c>
      <c r="V13">
        <v>14</v>
      </c>
      <c r="W13">
        <v>14</v>
      </c>
      <c r="X13">
        <v>14</v>
      </c>
      <c r="Y13">
        <v>0</v>
      </c>
      <c r="Z13">
        <v>0</v>
      </c>
    </row>
    <row r="14" spans="1:26" x14ac:dyDescent="0.25">
      <c r="A14" t="s">
        <v>56</v>
      </c>
      <c r="B14" t="s">
        <v>57</v>
      </c>
      <c r="C14">
        <v>1984</v>
      </c>
      <c r="D14">
        <v>1987</v>
      </c>
      <c r="E14" s="1">
        <f t="shared" si="0"/>
        <v>1985.5</v>
      </c>
      <c r="F14">
        <v>1989</v>
      </c>
      <c r="G14" t="s">
        <v>24</v>
      </c>
      <c r="H14">
        <v>53</v>
      </c>
      <c r="I14">
        <v>4</v>
      </c>
      <c r="J14">
        <v>962</v>
      </c>
      <c r="K14">
        <v>968</v>
      </c>
      <c r="L14" t="s">
        <v>39</v>
      </c>
      <c r="M14" t="s">
        <v>40</v>
      </c>
      <c r="N14" t="s">
        <v>41</v>
      </c>
      <c r="O14" t="s">
        <v>42</v>
      </c>
      <c r="P14">
        <v>111000</v>
      </c>
      <c r="Q14">
        <v>27.9</v>
      </c>
      <c r="R14" t="s">
        <v>33</v>
      </c>
      <c r="S14">
        <v>42.5</v>
      </c>
      <c r="T14">
        <v>-72.75</v>
      </c>
      <c r="U14">
        <v>21</v>
      </c>
      <c r="V14">
        <v>21</v>
      </c>
      <c r="W14">
        <v>9</v>
      </c>
      <c r="X14">
        <v>8</v>
      </c>
      <c r="Y14">
        <v>1</v>
      </c>
      <c r="Z14">
        <v>0</v>
      </c>
    </row>
    <row r="15" spans="1:26" x14ac:dyDescent="0.25">
      <c r="A15" t="s">
        <v>70</v>
      </c>
      <c r="B15" t="s">
        <v>71</v>
      </c>
      <c r="C15">
        <v>1983</v>
      </c>
      <c r="D15">
        <v>1988</v>
      </c>
      <c r="E15" s="1">
        <f t="shared" si="0"/>
        <v>1985.5</v>
      </c>
      <c r="F15">
        <v>1994</v>
      </c>
      <c r="G15" t="s">
        <v>72</v>
      </c>
      <c r="H15">
        <v>9</v>
      </c>
      <c r="I15">
        <v>1</v>
      </c>
      <c r="J15">
        <v>349</v>
      </c>
      <c r="K15">
        <v>356</v>
      </c>
      <c r="L15" t="s">
        <v>39</v>
      </c>
      <c r="M15" t="s">
        <v>40</v>
      </c>
      <c r="N15" t="s">
        <v>41</v>
      </c>
      <c r="O15" t="s">
        <v>42</v>
      </c>
      <c r="P15">
        <v>111000</v>
      </c>
      <c r="Q15">
        <v>27.9</v>
      </c>
      <c r="R15" t="s">
        <v>33</v>
      </c>
      <c r="S15">
        <v>30.265350000000002</v>
      </c>
      <c r="T15">
        <v>-82.433269999999894</v>
      </c>
      <c r="U15">
        <v>2</v>
      </c>
      <c r="V15">
        <v>2</v>
      </c>
      <c r="W15">
        <v>1</v>
      </c>
      <c r="X15">
        <v>0</v>
      </c>
      <c r="Y15">
        <v>1</v>
      </c>
      <c r="Z15">
        <v>0</v>
      </c>
    </row>
    <row r="16" spans="1:26" x14ac:dyDescent="0.25">
      <c r="A16" t="s">
        <v>66</v>
      </c>
      <c r="B16" t="s">
        <v>67</v>
      </c>
      <c r="C16">
        <v>1980</v>
      </c>
      <c r="D16">
        <v>1991</v>
      </c>
      <c r="E16" s="1">
        <f t="shared" si="0"/>
        <v>1985.5</v>
      </c>
      <c r="F16">
        <v>1997</v>
      </c>
      <c r="G16" t="s">
        <v>24</v>
      </c>
      <c r="H16">
        <v>61</v>
      </c>
      <c r="I16">
        <v>2</v>
      </c>
      <c r="J16">
        <v>540</v>
      </c>
      <c r="K16">
        <v>549</v>
      </c>
      <c r="L16" t="s">
        <v>25</v>
      </c>
      <c r="M16" t="s">
        <v>26</v>
      </c>
      <c r="N16" t="s">
        <v>68</v>
      </c>
      <c r="O16" t="s">
        <v>69</v>
      </c>
      <c r="P16">
        <v>481000</v>
      </c>
      <c r="Q16">
        <v>64.2</v>
      </c>
      <c r="R16" t="s">
        <v>21</v>
      </c>
      <c r="S16">
        <v>61.888420000000004</v>
      </c>
      <c r="T16">
        <v>-149.945629999999</v>
      </c>
      <c r="U16">
        <v>42</v>
      </c>
      <c r="V16">
        <v>42</v>
      </c>
      <c r="W16">
        <v>42</v>
      </c>
      <c r="X16">
        <v>31</v>
      </c>
      <c r="Y16">
        <v>0</v>
      </c>
      <c r="Z16">
        <v>0</v>
      </c>
    </row>
    <row r="17" spans="1:26" x14ac:dyDescent="0.25">
      <c r="A17" t="s">
        <v>52</v>
      </c>
      <c r="B17" t="s">
        <v>53</v>
      </c>
      <c r="C17">
        <v>1984</v>
      </c>
      <c r="D17">
        <v>1987</v>
      </c>
      <c r="E17" s="1">
        <f t="shared" si="0"/>
        <v>1985.5</v>
      </c>
      <c r="F17">
        <v>1995</v>
      </c>
      <c r="G17" t="s">
        <v>24</v>
      </c>
      <c r="H17">
        <v>59</v>
      </c>
      <c r="I17">
        <v>3</v>
      </c>
      <c r="J17">
        <v>584</v>
      </c>
      <c r="K17">
        <v>594</v>
      </c>
      <c r="L17" t="s">
        <v>25</v>
      </c>
      <c r="M17" t="s">
        <v>26</v>
      </c>
      <c r="N17" t="s">
        <v>35</v>
      </c>
      <c r="O17" t="s">
        <v>36</v>
      </c>
      <c r="P17">
        <v>108000</v>
      </c>
      <c r="Q17">
        <v>2400</v>
      </c>
      <c r="R17" t="s">
        <v>33</v>
      </c>
      <c r="S17">
        <v>63.325490000000002</v>
      </c>
      <c r="T17">
        <v>-150.63184000000001</v>
      </c>
      <c r="U17">
        <v>112</v>
      </c>
      <c r="V17">
        <v>104</v>
      </c>
      <c r="W17">
        <v>0</v>
      </c>
      <c r="X17">
        <v>0</v>
      </c>
      <c r="Y17">
        <v>0</v>
      </c>
      <c r="Z17">
        <v>102</v>
      </c>
    </row>
    <row r="18" spans="1:26" x14ac:dyDescent="0.25">
      <c r="A18" t="s">
        <v>86</v>
      </c>
      <c r="B18" t="s">
        <v>87</v>
      </c>
      <c r="C18">
        <v>1982</v>
      </c>
      <c r="D18">
        <v>1990</v>
      </c>
      <c r="E18" s="1">
        <f t="shared" si="0"/>
        <v>1986</v>
      </c>
      <c r="F18">
        <v>1993</v>
      </c>
      <c r="G18" t="s">
        <v>24</v>
      </c>
      <c r="H18">
        <v>57</v>
      </c>
      <c r="I18">
        <v>1</v>
      </c>
      <c r="J18">
        <v>144</v>
      </c>
      <c r="K18">
        <v>157</v>
      </c>
      <c r="L18" t="s">
        <v>88</v>
      </c>
      <c r="M18" t="s">
        <v>89</v>
      </c>
      <c r="N18" t="s">
        <v>90</v>
      </c>
      <c r="O18" t="s">
        <v>91</v>
      </c>
      <c r="P18">
        <v>1210</v>
      </c>
      <c r="Q18">
        <v>0.01</v>
      </c>
      <c r="R18" t="s">
        <v>21</v>
      </c>
      <c r="S18">
        <v>38.09355</v>
      </c>
      <c r="T18">
        <v>-88.950249999999897</v>
      </c>
      <c r="U18">
        <v>91</v>
      </c>
      <c r="V18">
        <v>54</v>
      </c>
      <c r="W18">
        <v>20</v>
      </c>
      <c r="X18">
        <v>0</v>
      </c>
      <c r="Y18">
        <v>0</v>
      </c>
      <c r="Z18">
        <v>22</v>
      </c>
    </row>
    <row r="19" spans="1:26" x14ac:dyDescent="0.25">
      <c r="A19" t="s">
        <v>77</v>
      </c>
      <c r="B19" t="s">
        <v>78</v>
      </c>
      <c r="C19">
        <v>1989</v>
      </c>
      <c r="D19">
        <v>1983</v>
      </c>
      <c r="E19" s="1">
        <f t="shared" si="0"/>
        <v>1986</v>
      </c>
      <c r="F19">
        <v>1994</v>
      </c>
      <c r="G19" t="s">
        <v>34</v>
      </c>
      <c r="H19">
        <v>72</v>
      </c>
      <c r="I19">
        <v>1</v>
      </c>
      <c r="J19">
        <v>22</v>
      </c>
      <c r="K19">
        <v>27</v>
      </c>
      <c r="L19" t="s">
        <v>25</v>
      </c>
      <c r="M19" t="s">
        <v>79</v>
      </c>
      <c r="N19" t="s">
        <v>80</v>
      </c>
      <c r="O19" t="s">
        <v>42</v>
      </c>
      <c r="P19">
        <v>71300</v>
      </c>
      <c r="Q19">
        <v>15.7</v>
      </c>
      <c r="R19" t="s">
        <v>33</v>
      </c>
      <c r="S19">
        <v>54.000070000000001</v>
      </c>
      <c r="T19">
        <v>-119.593</v>
      </c>
      <c r="U19">
        <v>16</v>
      </c>
      <c r="V19">
        <v>15</v>
      </c>
      <c r="W19">
        <v>0</v>
      </c>
      <c r="X19">
        <v>0</v>
      </c>
      <c r="Y19">
        <v>0</v>
      </c>
      <c r="Z19">
        <v>14</v>
      </c>
    </row>
    <row r="20" spans="1:26" x14ac:dyDescent="0.25">
      <c r="A20" t="s">
        <v>81</v>
      </c>
      <c r="B20" t="s">
        <v>82</v>
      </c>
      <c r="C20">
        <v>1982</v>
      </c>
      <c r="D20">
        <v>1990</v>
      </c>
      <c r="E20" s="1">
        <f t="shared" si="0"/>
        <v>1986</v>
      </c>
      <c r="F20">
        <v>1996</v>
      </c>
      <c r="G20" t="s">
        <v>24</v>
      </c>
      <c r="H20">
        <v>60</v>
      </c>
      <c r="I20">
        <v>2</v>
      </c>
      <c r="J20">
        <v>408</v>
      </c>
      <c r="K20">
        <v>416</v>
      </c>
      <c r="L20" t="s">
        <v>39</v>
      </c>
      <c r="M20" t="s">
        <v>40</v>
      </c>
      <c r="N20" t="s">
        <v>41</v>
      </c>
      <c r="O20" t="s">
        <v>42</v>
      </c>
      <c r="P20">
        <v>111000</v>
      </c>
      <c r="Q20">
        <v>27.9</v>
      </c>
      <c r="R20" t="s">
        <v>21</v>
      </c>
      <c r="S20">
        <v>38.289409999999897</v>
      </c>
      <c r="T20">
        <v>-78.689130000000006</v>
      </c>
      <c r="U20">
        <v>10</v>
      </c>
      <c r="V20">
        <v>9</v>
      </c>
      <c r="W20">
        <v>9</v>
      </c>
      <c r="X20">
        <v>8</v>
      </c>
      <c r="Y20">
        <v>0</v>
      </c>
      <c r="Z20">
        <v>0</v>
      </c>
    </row>
    <row r="21" spans="1:26" x14ac:dyDescent="0.25">
      <c r="A21" t="s">
        <v>81</v>
      </c>
      <c r="B21" t="s">
        <v>82</v>
      </c>
      <c r="C21">
        <v>1982</v>
      </c>
      <c r="D21">
        <v>1990</v>
      </c>
      <c r="E21" s="1">
        <f t="shared" si="0"/>
        <v>1986</v>
      </c>
      <c r="F21">
        <v>1996</v>
      </c>
      <c r="G21" t="s">
        <v>24</v>
      </c>
      <c r="H21">
        <v>60</v>
      </c>
      <c r="I21">
        <v>2</v>
      </c>
      <c r="J21">
        <v>408</v>
      </c>
      <c r="K21">
        <v>416</v>
      </c>
      <c r="L21" t="s">
        <v>39</v>
      </c>
      <c r="M21" t="s">
        <v>40</v>
      </c>
      <c r="N21" t="s">
        <v>41</v>
      </c>
      <c r="O21" t="s">
        <v>42</v>
      </c>
      <c r="P21">
        <v>111000</v>
      </c>
      <c r="Q21">
        <v>27.9</v>
      </c>
      <c r="R21" t="s">
        <v>33</v>
      </c>
      <c r="S21">
        <v>38.289409999999897</v>
      </c>
      <c r="T21">
        <v>-78.689130000000006</v>
      </c>
      <c r="U21">
        <v>4</v>
      </c>
      <c r="V21">
        <v>4</v>
      </c>
      <c r="W21">
        <v>4</v>
      </c>
      <c r="X21">
        <v>3</v>
      </c>
      <c r="Y21">
        <v>1</v>
      </c>
      <c r="Z21">
        <v>0</v>
      </c>
    </row>
    <row r="22" spans="1:26" x14ac:dyDescent="0.25">
      <c r="A22" t="s">
        <v>83</v>
      </c>
      <c r="B22" t="s">
        <v>84</v>
      </c>
      <c r="C22">
        <v>1975</v>
      </c>
      <c r="D22">
        <v>1997</v>
      </c>
      <c r="E22" s="1">
        <f t="shared" si="0"/>
        <v>1986</v>
      </c>
      <c r="F22">
        <v>1999</v>
      </c>
      <c r="G22" t="s">
        <v>85</v>
      </c>
      <c r="H22">
        <v>2</v>
      </c>
      <c r="I22">
        <v>0</v>
      </c>
      <c r="J22">
        <v>673</v>
      </c>
      <c r="K22">
        <v>678</v>
      </c>
      <c r="L22" t="s">
        <v>39</v>
      </c>
      <c r="M22" t="s">
        <v>40</v>
      </c>
      <c r="N22" t="s">
        <v>41</v>
      </c>
      <c r="O22" t="s">
        <v>46</v>
      </c>
      <c r="P22">
        <v>196000</v>
      </c>
      <c r="Q22">
        <v>282</v>
      </c>
      <c r="R22" t="s">
        <v>21</v>
      </c>
      <c r="S22">
        <v>47.670180000000002</v>
      </c>
      <c r="T22">
        <v>-113.42673000000001</v>
      </c>
      <c r="U22">
        <v>47</v>
      </c>
      <c r="V22">
        <v>45</v>
      </c>
      <c r="W22">
        <v>35</v>
      </c>
      <c r="X22">
        <v>15</v>
      </c>
      <c r="Y22">
        <v>1</v>
      </c>
      <c r="Z22">
        <v>0</v>
      </c>
    </row>
    <row r="23" spans="1:26" x14ac:dyDescent="0.25">
      <c r="A23" t="s">
        <v>83</v>
      </c>
      <c r="B23" t="s">
        <v>84</v>
      </c>
      <c r="C23">
        <v>1975</v>
      </c>
      <c r="D23">
        <v>1997</v>
      </c>
      <c r="E23" s="1">
        <f t="shared" si="0"/>
        <v>1986</v>
      </c>
      <c r="F23">
        <v>1999</v>
      </c>
      <c r="G23" t="s">
        <v>85</v>
      </c>
      <c r="H23">
        <v>2</v>
      </c>
      <c r="I23">
        <v>0</v>
      </c>
      <c r="J23">
        <v>673</v>
      </c>
      <c r="K23">
        <v>678</v>
      </c>
      <c r="L23" t="s">
        <v>39</v>
      </c>
      <c r="M23" t="s">
        <v>40</v>
      </c>
      <c r="N23" t="s">
        <v>41</v>
      </c>
      <c r="O23" t="s">
        <v>46</v>
      </c>
      <c r="P23">
        <v>196000</v>
      </c>
      <c r="Q23">
        <v>282</v>
      </c>
      <c r="R23" t="s">
        <v>33</v>
      </c>
      <c r="S23">
        <v>47.670180000000002</v>
      </c>
      <c r="T23">
        <v>-113.42673000000001</v>
      </c>
      <c r="U23">
        <v>45</v>
      </c>
      <c r="V23">
        <v>42</v>
      </c>
      <c r="W23">
        <v>38</v>
      </c>
      <c r="X23">
        <v>8</v>
      </c>
      <c r="Y23">
        <v>1</v>
      </c>
      <c r="Z23">
        <v>0</v>
      </c>
    </row>
    <row r="24" spans="1:26" x14ac:dyDescent="0.25">
      <c r="A24" t="s">
        <v>95</v>
      </c>
      <c r="B24" t="s">
        <v>96</v>
      </c>
      <c r="C24">
        <v>1985</v>
      </c>
      <c r="D24">
        <v>1988</v>
      </c>
      <c r="E24" s="1">
        <f t="shared" si="0"/>
        <v>1986.5</v>
      </c>
      <c r="F24">
        <v>1992</v>
      </c>
      <c r="G24" t="s">
        <v>24</v>
      </c>
      <c r="H24">
        <v>56</v>
      </c>
      <c r="I24">
        <v>1</v>
      </c>
      <c r="J24">
        <v>147</v>
      </c>
      <c r="K24">
        <v>153</v>
      </c>
      <c r="L24" t="s">
        <v>25</v>
      </c>
      <c r="M24" t="s">
        <v>26</v>
      </c>
      <c r="N24" t="s">
        <v>27</v>
      </c>
      <c r="O24" t="s">
        <v>28</v>
      </c>
      <c r="P24">
        <v>75000</v>
      </c>
      <c r="Q24">
        <v>1.84</v>
      </c>
      <c r="R24" t="s">
        <v>33</v>
      </c>
      <c r="S24">
        <v>38.818820000000002</v>
      </c>
      <c r="T24">
        <v>-78.400329999999897</v>
      </c>
      <c r="U24">
        <v>22</v>
      </c>
      <c r="V24">
        <v>22</v>
      </c>
      <c r="W24">
        <v>10</v>
      </c>
      <c r="X24">
        <v>7</v>
      </c>
      <c r="Y24">
        <v>2</v>
      </c>
      <c r="Z24">
        <v>10</v>
      </c>
    </row>
    <row r="25" spans="1:26" x14ac:dyDescent="0.25">
      <c r="A25" t="s">
        <v>97</v>
      </c>
      <c r="B25" t="s">
        <v>98</v>
      </c>
      <c r="C25">
        <v>1982</v>
      </c>
      <c r="D25">
        <v>1991</v>
      </c>
      <c r="E25" s="1">
        <f t="shared" si="0"/>
        <v>1986.5</v>
      </c>
      <c r="F25">
        <v>1995</v>
      </c>
      <c r="G25" t="s">
        <v>24</v>
      </c>
      <c r="H25">
        <v>59</v>
      </c>
      <c r="I25">
        <v>1</v>
      </c>
      <c r="J25">
        <v>138</v>
      </c>
      <c r="K25">
        <v>146</v>
      </c>
      <c r="L25" t="s">
        <v>25</v>
      </c>
      <c r="M25" t="s">
        <v>26</v>
      </c>
      <c r="N25" t="s">
        <v>27</v>
      </c>
      <c r="O25" t="s">
        <v>32</v>
      </c>
      <c r="P25">
        <v>83800</v>
      </c>
      <c r="Q25">
        <v>1.99</v>
      </c>
      <c r="R25" t="s">
        <v>21</v>
      </c>
      <c r="S25">
        <v>49.033700000000003</v>
      </c>
      <c r="T25">
        <v>-124.19587</v>
      </c>
      <c r="U25">
        <v>54</v>
      </c>
      <c r="V25">
        <v>48</v>
      </c>
      <c r="W25">
        <v>9</v>
      </c>
      <c r="X25">
        <v>9</v>
      </c>
      <c r="Y25">
        <v>0</v>
      </c>
      <c r="Z25">
        <v>33</v>
      </c>
    </row>
    <row r="26" spans="1:26" x14ac:dyDescent="0.25">
      <c r="A26" t="s">
        <v>104</v>
      </c>
      <c r="B26" t="s">
        <v>105</v>
      </c>
      <c r="C26">
        <v>1986</v>
      </c>
      <c r="D26">
        <v>1987</v>
      </c>
      <c r="E26" s="1">
        <f t="shared" si="0"/>
        <v>1986.5</v>
      </c>
      <c r="F26">
        <v>2011</v>
      </c>
      <c r="G26" t="s">
        <v>106</v>
      </c>
      <c r="H26">
        <v>125</v>
      </c>
      <c r="I26">
        <v>1</v>
      </c>
      <c r="J26">
        <v>27</v>
      </c>
      <c r="K26">
        <v>33</v>
      </c>
      <c r="L26" t="s">
        <v>39</v>
      </c>
      <c r="M26" t="s">
        <v>107</v>
      </c>
      <c r="N26" t="s">
        <v>108</v>
      </c>
      <c r="O26" t="s">
        <v>109</v>
      </c>
      <c r="P26">
        <v>2400</v>
      </c>
      <c r="Q26">
        <v>2.0099999999999998</v>
      </c>
      <c r="R26" t="s">
        <v>21</v>
      </c>
      <c r="S26">
        <v>43.7685099999999</v>
      </c>
      <c r="T26">
        <v>-79.228740000000002</v>
      </c>
      <c r="U26">
        <v>4</v>
      </c>
      <c r="V26">
        <v>4</v>
      </c>
      <c r="W26">
        <v>0</v>
      </c>
      <c r="X26">
        <v>0</v>
      </c>
      <c r="Y26">
        <v>0</v>
      </c>
      <c r="Z26">
        <v>4</v>
      </c>
    </row>
    <row r="27" spans="1:26" x14ac:dyDescent="0.25">
      <c r="A27" t="s">
        <v>99</v>
      </c>
      <c r="B27" t="s">
        <v>100</v>
      </c>
      <c r="C27">
        <v>1983</v>
      </c>
      <c r="D27">
        <v>1990</v>
      </c>
      <c r="E27" s="1">
        <f t="shared" si="0"/>
        <v>1986.5</v>
      </c>
      <c r="F27">
        <v>1998</v>
      </c>
      <c r="G27" t="s">
        <v>34</v>
      </c>
      <c r="H27">
        <v>76</v>
      </c>
      <c r="I27">
        <v>6</v>
      </c>
      <c r="J27">
        <v>1153</v>
      </c>
      <c r="K27">
        <v>1164</v>
      </c>
      <c r="L27" t="s">
        <v>39</v>
      </c>
      <c r="M27" t="s">
        <v>101</v>
      </c>
      <c r="N27" t="s">
        <v>102</v>
      </c>
      <c r="O27" t="s">
        <v>103</v>
      </c>
      <c r="P27">
        <v>6370</v>
      </c>
      <c r="Q27">
        <v>4.13</v>
      </c>
      <c r="R27" t="s">
        <v>21</v>
      </c>
      <c r="S27">
        <v>38.97119</v>
      </c>
      <c r="T27">
        <v>-77.04862</v>
      </c>
      <c r="U27">
        <v>9</v>
      </c>
      <c r="V27">
        <v>8</v>
      </c>
      <c r="W27">
        <v>5</v>
      </c>
      <c r="X27">
        <v>0</v>
      </c>
      <c r="Y27">
        <v>2</v>
      </c>
      <c r="Z27">
        <v>0</v>
      </c>
    </row>
    <row r="28" spans="1:26" x14ac:dyDescent="0.25">
      <c r="A28" t="s">
        <v>99</v>
      </c>
      <c r="B28" t="s">
        <v>100</v>
      </c>
      <c r="C28">
        <v>1983</v>
      </c>
      <c r="D28">
        <v>1990</v>
      </c>
      <c r="E28" s="1">
        <f t="shared" si="0"/>
        <v>1986.5</v>
      </c>
      <c r="F28">
        <v>1998</v>
      </c>
      <c r="G28" t="s">
        <v>34</v>
      </c>
      <c r="H28">
        <v>76</v>
      </c>
      <c r="I28">
        <v>6</v>
      </c>
      <c r="J28">
        <v>1153</v>
      </c>
      <c r="K28">
        <v>1164</v>
      </c>
      <c r="L28" t="s">
        <v>39</v>
      </c>
      <c r="M28" t="s">
        <v>101</v>
      </c>
      <c r="N28" t="s">
        <v>102</v>
      </c>
      <c r="O28" t="s">
        <v>103</v>
      </c>
      <c r="P28">
        <v>6370</v>
      </c>
      <c r="Q28">
        <v>4.13</v>
      </c>
      <c r="R28" t="s">
        <v>33</v>
      </c>
      <c r="S28">
        <v>38.97119</v>
      </c>
      <c r="T28">
        <v>-77.04862</v>
      </c>
      <c r="U28">
        <v>11</v>
      </c>
      <c r="V28">
        <v>11</v>
      </c>
      <c r="W28">
        <v>4</v>
      </c>
      <c r="X28">
        <v>0</v>
      </c>
      <c r="Y28">
        <v>1</v>
      </c>
      <c r="Z28">
        <v>0</v>
      </c>
    </row>
    <row r="29" spans="1:26" x14ac:dyDescent="0.25">
      <c r="A29" t="s">
        <v>112</v>
      </c>
      <c r="B29" t="s">
        <v>113</v>
      </c>
      <c r="C29">
        <v>1985</v>
      </c>
      <c r="D29">
        <v>1988</v>
      </c>
      <c r="E29" s="1">
        <f t="shared" si="0"/>
        <v>1986.5</v>
      </c>
      <c r="F29">
        <v>1995</v>
      </c>
      <c r="G29" t="s">
        <v>114</v>
      </c>
      <c r="H29">
        <v>48</v>
      </c>
      <c r="I29">
        <v>1</v>
      </c>
      <c r="J29">
        <v>57</v>
      </c>
      <c r="K29">
        <v>62</v>
      </c>
      <c r="L29" t="s">
        <v>25</v>
      </c>
      <c r="M29" t="s">
        <v>26</v>
      </c>
      <c r="N29" t="s">
        <v>68</v>
      </c>
      <c r="O29" t="s">
        <v>69</v>
      </c>
      <c r="P29">
        <v>481000</v>
      </c>
      <c r="Q29">
        <v>64.2</v>
      </c>
      <c r="R29" t="s">
        <v>21</v>
      </c>
      <c r="S29">
        <v>68.17062</v>
      </c>
      <c r="T29">
        <v>-130.83311</v>
      </c>
      <c r="U29">
        <v>11</v>
      </c>
      <c r="V29">
        <v>8</v>
      </c>
      <c r="W29">
        <v>3</v>
      </c>
      <c r="X29">
        <v>3</v>
      </c>
      <c r="Y29">
        <v>0</v>
      </c>
      <c r="Z29">
        <v>5</v>
      </c>
    </row>
    <row r="30" spans="1:26" x14ac:dyDescent="0.25">
      <c r="A30" t="s">
        <v>110</v>
      </c>
      <c r="B30" t="s">
        <v>111</v>
      </c>
      <c r="C30">
        <v>1984</v>
      </c>
      <c r="D30">
        <v>1989</v>
      </c>
      <c r="E30" s="1">
        <f t="shared" si="0"/>
        <v>1986.5</v>
      </c>
      <c r="F30">
        <v>1992</v>
      </c>
      <c r="G30" t="s">
        <v>34</v>
      </c>
      <c r="H30">
        <v>70</v>
      </c>
      <c r="I30">
        <v>8</v>
      </c>
      <c r="J30">
        <v>1494</v>
      </c>
      <c r="K30">
        <v>1503</v>
      </c>
      <c r="L30" t="s">
        <v>25</v>
      </c>
      <c r="M30" t="s">
        <v>26</v>
      </c>
      <c r="N30" t="s">
        <v>35</v>
      </c>
      <c r="O30" t="s">
        <v>36</v>
      </c>
      <c r="P30">
        <v>108000</v>
      </c>
      <c r="Q30">
        <v>2400</v>
      </c>
      <c r="R30" t="s">
        <v>21</v>
      </c>
      <c r="S30">
        <v>52.61703</v>
      </c>
      <c r="T30">
        <v>-120.8382</v>
      </c>
      <c r="U30">
        <v>23</v>
      </c>
      <c r="V30">
        <v>18</v>
      </c>
      <c r="W30">
        <v>0</v>
      </c>
      <c r="X30">
        <v>0</v>
      </c>
      <c r="Y30">
        <v>0</v>
      </c>
      <c r="Z30">
        <v>13</v>
      </c>
    </row>
    <row r="31" spans="1:26" x14ac:dyDescent="0.25">
      <c r="A31" t="s">
        <v>110</v>
      </c>
      <c r="B31" t="s">
        <v>111</v>
      </c>
      <c r="C31">
        <v>1984</v>
      </c>
      <c r="D31">
        <v>1989</v>
      </c>
      <c r="E31" s="1">
        <f t="shared" si="0"/>
        <v>1986.5</v>
      </c>
      <c r="F31">
        <v>1992</v>
      </c>
      <c r="G31" t="s">
        <v>34</v>
      </c>
      <c r="H31">
        <v>70</v>
      </c>
      <c r="I31">
        <v>8</v>
      </c>
      <c r="J31">
        <v>1494</v>
      </c>
      <c r="K31">
        <v>1503</v>
      </c>
      <c r="L31" t="s">
        <v>25</v>
      </c>
      <c r="M31" t="s">
        <v>26</v>
      </c>
      <c r="N31" t="s">
        <v>35</v>
      </c>
      <c r="O31" t="s">
        <v>36</v>
      </c>
      <c r="P31">
        <v>108000</v>
      </c>
      <c r="Q31">
        <v>2400</v>
      </c>
      <c r="R31" t="s">
        <v>21</v>
      </c>
      <c r="S31">
        <v>52.450580000000002</v>
      </c>
      <c r="T31">
        <v>-120.05718</v>
      </c>
      <c r="U31">
        <v>6</v>
      </c>
      <c r="V31">
        <v>4</v>
      </c>
      <c r="W31">
        <v>0</v>
      </c>
      <c r="X31">
        <v>0</v>
      </c>
      <c r="Y31">
        <v>0</v>
      </c>
      <c r="Z31">
        <v>4</v>
      </c>
    </row>
    <row r="32" spans="1:26" x14ac:dyDescent="0.25">
      <c r="A32" t="s">
        <v>92</v>
      </c>
      <c r="B32" t="s">
        <v>93</v>
      </c>
      <c r="C32">
        <v>1981</v>
      </c>
      <c r="D32">
        <v>1992</v>
      </c>
      <c r="E32" s="1">
        <f t="shared" si="0"/>
        <v>1986.5</v>
      </c>
      <c r="F32">
        <v>1995</v>
      </c>
      <c r="G32" t="s">
        <v>34</v>
      </c>
      <c r="H32">
        <v>73</v>
      </c>
      <c r="I32">
        <v>7</v>
      </c>
      <c r="J32">
        <v>1312</v>
      </c>
      <c r="K32">
        <v>1322</v>
      </c>
      <c r="L32" t="s">
        <v>39</v>
      </c>
      <c r="M32" t="s">
        <v>40</v>
      </c>
      <c r="N32" t="s">
        <v>41</v>
      </c>
      <c r="O32" t="s">
        <v>94</v>
      </c>
      <c r="P32">
        <v>375000</v>
      </c>
      <c r="Q32">
        <v>70200</v>
      </c>
      <c r="R32" t="s">
        <v>21</v>
      </c>
      <c r="S32">
        <v>70.06277</v>
      </c>
      <c r="T32">
        <v>-147.12118000000001</v>
      </c>
      <c r="U32">
        <v>21</v>
      </c>
      <c r="V32">
        <v>21</v>
      </c>
      <c r="W32">
        <v>18</v>
      </c>
      <c r="X32">
        <v>17</v>
      </c>
      <c r="Y32">
        <v>0</v>
      </c>
      <c r="Z32">
        <v>0</v>
      </c>
    </row>
    <row r="33" spans="1:26" x14ac:dyDescent="0.25">
      <c r="A33" t="s">
        <v>118</v>
      </c>
      <c r="B33" t="s">
        <v>119</v>
      </c>
      <c r="C33">
        <v>1983</v>
      </c>
      <c r="D33">
        <v>1991</v>
      </c>
      <c r="E33" s="1">
        <f t="shared" si="0"/>
        <v>1987</v>
      </c>
      <c r="F33">
        <v>2005</v>
      </c>
      <c r="G33" t="s">
        <v>45</v>
      </c>
      <c r="H33">
        <v>33</v>
      </c>
      <c r="I33">
        <v>1</v>
      </c>
      <c r="J33">
        <v>35</v>
      </c>
      <c r="K33">
        <v>42</v>
      </c>
      <c r="L33" t="s">
        <v>25</v>
      </c>
      <c r="M33" t="s">
        <v>120</v>
      </c>
      <c r="N33" t="s">
        <v>121</v>
      </c>
      <c r="O33" t="s">
        <v>122</v>
      </c>
      <c r="P33">
        <v>46900</v>
      </c>
      <c r="Q33">
        <v>9.68</v>
      </c>
      <c r="R33" t="s">
        <v>21</v>
      </c>
      <c r="S33">
        <v>32.1293399999999</v>
      </c>
      <c r="T33">
        <v>-113.06274000000001</v>
      </c>
      <c r="U33">
        <v>4</v>
      </c>
      <c r="V33">
        <v>1</v>
      </c>
      <c r="W33">
        <v>0</v>
      </c>
      <c r="X33">
        <v>0</v>
      </c>
      <c r="Y33">
        <v>0</v>
      </c>
      <c r="Z33">
        <v>1</v>
      </c>
    </row>
    <row r="34" spans="1:26" x14ac:dyDescent="0.25">
      <c r="A34" t="s">
        <v>115</v>
      </c>
      <c r="B34" t="s">
        <v>116</v>
      </c>
      <c r="C34">
        <v>1984</v>
      </c>
      <c r="D34">
        <v>1990</v>
      </c>
      <c r="E34" s="1">
        <f t="shared" si="0"/>
        <v>1987</v>
      </c>
      <c r="F34">
        <v>1993</v>
      </c>
      <c r="G34" t="s">
        <v>24</v>
      </c>
      <c r="H34">
        <v>57</v>
      </c>
      <c r="I34">
        <v>4</v>
      </c>
      <c r="J34">
        <v>868</v>
      </c>
      <c r="K34">
        <v>874</v>
      </c>
      <c r="L34" t="s">
        <v>39</v>
      </c>
      <c r="M34" t="s">
        <v>73</v>
      </c>
      <c r="N34" t="s">
        <v>74</v>
      </c>
      <c r="O34" t="s">
        <v>117</v>
      </c>
      <c r="P34">
        <v>3750</v>
      </c>
      <c r="Q34">
        <v>15</v>
      </c>
      <c r="R34" t="s">
        <v>33</v>
      </c>
      <c r="S34">
        <v>44.45702</v>
      </c>
      <c r="T34">
        <v>-69.234380000000002</v>
      </c>
      <c r="U34">
        <v>19</v>
      </c>
      <c r="V34">
        <v>18</v>
      </c>
      <c r="W34">
        <v>18</v>
      </c>
      <c r="X34">
        <v>18</v>
      </c>
      <c r="Y34">
        <v>0</v>
      </c>
      <c r="Z34">
        <v>0</v>
      </c>
    </row>
    <row r="35" spans="1:26" x14ac:dyDescent="0.25">
      <c r="A35" t="s">
        <v>129</v>
      </c>
      <c r="B35" t="s">
        <v>130</v>
      </c>
      <c r="C35">
        <v>1987</v>
      </c>
      <c r="D35">
        <v>1988</v>
      </c>
      <c r="E35" s="1">
        <f t="shared" si="0"/>
        <v>1987.5</v>
      </c>
      <c r="F35">
        <v>1990</v>
      </c>
      <c r="G35" t="s">
        <v>125</v>
      </c>
      <c r="H35">
        <v>26</v>
      </c>
      <c r="I35">
        <v>3</v>
      </c>
      <c r="J35">
        <v>346</v>
      </c>
      <c r="K35">
        <v>350</v>
      </c>
      <c r="L35" t="s">
        <v>39</v>
      </c>
      <c r="M35" t="s">
        <v>101</v>
      </c>
      <c r="N35" t="s">
        <v>102</v>
      </c>
      <c r="O35" t="s">
        <v>103</v>
      </c>
      <c r="P35">
        <v>6370</v>
      </c>
      <c r="Q35">
        <v>4.13</v>
      </c>
      <c r="R35" t="s">
        <v>21</v>
      </c>
      <c r="S35">
        <v>40.9829399999999</v>
      </c>
      <c r="T35">
        <v>-77.770989999999898</v>
      </c>
      <c r="U35">
        <v>15</v>
      </c>
      <c r="V35">
        <v>12</v>
      </c>
      <c r="W35">
        <v>12</v>
      </c>
      <c r="X35">
        <v>11</v>
      </c>
      <c r="Y35">
        <v>1</v>
      </c>
      <c r="Z35">
        <v>0</v>
      </c>
    </row>
    <row r="36" spans="1:26" x14ac:dyDescent="0.25">
      <c r="A36" t="s">
        <v>131</v>
      </c>
      <c r="B36" t="s">
        <v>132</v>
      </c>
      <c r="C36">
        <v>1980</v>
      </c>
      <c r="D36">
        <v>1995</v>
      </c>
      <c r="E36" s="1">
        <f t="shared" si="0"/>
        <v>1987.5</v>
      </c>
      <c r="F36">
        <v>2000</v>
      </c>
      <c r="G36" t="s">
        <v>133</v>
      </c>
      <c r="H36">
        <v>145</v>
      </c>
      <c r="I36">
        <v>1</v>
      </c>
      <c r="J36">
        <v>1</v>
      </c>
      <c r="K36">
        <v>43</v>
      </c>
      <c r="L36" t="s">
        <v>39</v>
      </c>
      <c r="M36" t="s">
        <v>63</v>
      </c>
      <c r="N36" t="s">
        <v>134</v>
      </c>
      <c r="O36" t="s">
        <v>135</v>
      </c>
      <c r="P36">
        <v>2140</v>
      </c>
      <c r="Q36">
        <v>6.51</v>
      </c>
      <c r="R36" t="s">
        <v>21</v>
      </c>
      <c r="S36">
        <v>35.01088</v>
      </c>
      <c r="T36">
        <v>-119.27878</v>
      </c>
      <c r="U36">
        <v>222</v>
      </c>
      <c r="V36">
        <v>150</v>
      </c>
      <c r="W36">
        <v>21</v>
      </c>
      <c r="X36">
        <v>1</v>
      </c>
      <c r="Y36">
        <v>20</v>
      </c>
      <c r="Z36">
        <v>127</v>
      </c>
    </row>
    <row r="37" spans="1:26" x14ac:dyDescent="0.25">
      <c r="A37" t="s">
        <v>131</v>
      </c>
      <c r="B37" t="s">
        <v>132</v>
      </c>
      <c r="C37">
        <v>1980</v>
      </c>
      <c r="D37">
        <v>1995</v>
      </c>
      <c r="E37" s="1">
        <f t="shared" si="0"/>
        <v>1987.5</v>
      </c>
      <c r="F37">
        <v>2000</v>
      </c>
      <c r="G37" t="s">
        <v>133</v>
      </c>
      <c r="H37">
        <v>145</v>
      </c>
      <c r="I37">
        <v>1</v>
      </c>
      <c r="J37">
        <v>1</v>
      </c>
      <c r="K37">
        <v>43</v>
      </c>
      <c r="L37" t="s">
        <v>39</v>
      </c>
      <c r="M37" t="s">
        <v>63</v>
      </c>
      <c r="N37" t="s">
        <v>134</v>
      </c>
      <c r="O37" t="s">
        <v>135</v>
      </c>
      <c r="P37">
        <v>2140</v>
      </c>
      <c r="Q37">
        <v>6.51</v>
      </c>
      <c r="R37" t="s">
        <v>33</v>
      </c>
      <c r="S37">
        <v>35.01088</v>
      </c>
      <c r="T37">
        <v>-119.27878</v>
      </c>
      <c r="U37">
        <v>142</v>
      </c>
      <c r="V37">
        <v>87</v>
      </c>
      <c r="W37">
        <v>11</v>
      </c>
      <c r="X37">
        <v>0</v>
      </c>
      <c r="Y37">
        <v>11</v>
      </c>
      <c r="Z37">
        <v>72</v>
      </c>
    </row>
    <row r="38" spans="1:26" x14ac:dyDescent="0.25">
      <c r="A38" t="s">
        <v>136</v>
      </c>
      <c r="B38" t="s">
        <v>137</v>
      </c>
      <c r="C38">
        <v>1987</v>
      </c>
      <c r="D38">
        <v>1988</v>
      </c>
      <c r="E38" s="1">
        <f t="shared" si="0"/>
        <v>1987.5</v>
      </c>
      <c r="F38">
        <v>1992</v>
      </c>
      <c r="G38" t="s">
        <v>125</v>
      </c>
      <c r="H38">
        <v>28</v>
      </c>
      <c r="I38">
        <v>4</v>
      </c>
      <c r="J38">
        <v>572</v>
      </c>
      <c r="K38">
        <v>580</v>
      </c>
      <c r="L38" t="s">
        <v>39</v>
      </c>
      <c r="M38" t="s">
        <v>63</v>
      </c>
      <c r="N38" t="s">
        <v>64</v>
      </c>
      <c r="O38" t="s">
        <v>138</v>
      </c>
      <c r="P38">
        <v>12000</v>
      </c>
      <c r="Q38">
        <v>16.8</v>
      </c>
      <c r="R38" t="s">
        <v>21</v>
      </c>
      <c r="S38">
        <v>31.869340000000001</v>
      </c>
      <c r="T38">
        <v>-82.91525</v>
      </c>
      <c r="U38">
        <v>3</v>
      </c>
      <c r="V38">
        <v>1</v>
      </c>
      <c r="W38">
        <v>1</v>
      </c>
      <c r="X38">
        <v>0</v>
      </c>
      <c r="Y38">
        <v>0</v>
      </c>
      <c r="Z38">
        <v>0</v>
      </c>
    </row>
    <row r="39" spans="1:26" x14ac:dyDescent="0.25">
      <c r="A39" t="s">
        <v>136</v>
      </c>
      <c r="B39" t="s">
        <v>137</v>
      </c>
      <c r="C39">
        <v>1987</v>
      </c>
      <c r="D39">
        <v>1988</v>
      </c>
      <c r="E39" s="1">
        <f t="shared" si="0"/>
        <v>1987.5</v>
      </c>
      <c r="F39">
        <v>1992</v>
      </c>
      <c r="G39" t="s">
        <v>125</v>
      </c>
      <c r="H39">
        <v>28</v>
      </c>
      <c r="I39">
        <v>4</v>
      </c>
      <c r="J39">
        <v>572</v>
      </c>
      <c r="K39">
        <v>580</v>
      </c>
      <c r="L39" t="s">
        <v>39</v>
      </c>
      <c r="M39" t="s">
        <v>63</v>
      </c>
      <c r="N39" t="s">
        <v>64</v>
      </c>
      <c r="O39" t="s">
        <v>138</v>
      </c>
      <c r="P39">
        <v>12000</v>
      </c>
      <c r="Q39">
        <v>16.8</v>
      </c>
      <c r="R39" t="s">
        <v>33</v>
      </c>
      <c r="S39">
        <v>31.869340000000001</v>
      </c>
      <c r="T39">
        <v>-82.91525</v>
      </c>
      <c r="U39">
        <v>6</v>
      </c>
      <c r="V39">
        <v>5</v>
      </c>
      <c r="W39">
        <v>1</v>
      </c>
      <c r="X39">
        <v>1</v>
      </c>
      <c r="Y39">
        <v>0</v>
      </c>
      <c r="Z39">
        <v>0</v>
      </c>
    </row>
    <row r="40" spans="1:26" x14ac:dyDescent="0.25">
      <c r="A40" t="s">
        <v>139</v>
      </c>
      <c r="B40" t="s">
        <v>140</v>
      </c>
      <c r="C40">
        <v>1983</v>
      </c>
      <c r="D40">
        <v>1992</v>
      </c>
      <c r="E40" s="1">
        <f t="shared" si="0"/>
        <v>1987.5</v>
      </c>
      <c r="F40">
        <v>1994</v>
      </c>
      <c r="G40" t="s">
        <v>72</v>
      </c>
      <c r="H40">
        <v>9</v>
      </c>
      <c r="I40">
        <v>1</v>
      </c>
      <c r="J40">
        <v>223</v>
      </c>
      <c r="K40">
        <v>230</v>
      </c>
      <c r="L40" t="s">
        <v>39</v>
      </c>
      <c r="M40" t="s">
        <v>40</v>
      </c>
      <c r="N40" t="s">
        <v>41</v>
      </c>
      <c r="O40" t="s">
        <v>42</v>
      </c>
      <c r="P40">
        <v>111000</v>
      </c>
      <c r="Q40">
        <v>27.9</v>
      </c>
      <c r="R40" t="s">
        <v>21</v>
      </c>
      <c r="S40">
        <v>48</v>
      </c>
      <c r="T40">
        <v>-116</v>
      </c>
      <c r="U40">
        <v>21</v>
      </c>
      <c r="V40">
        <v>18</v>
      </c>
      <c r="W40">
        <v>17</v>
      </c>
      <c r="X40">
        <v>17</v>
      </c>
      <c r="Y40">
        <v>0</v>
      </c>
      <c r="Z40">
        <v>0</v>
      </c>
    </row>
    <row r="41" spans="1:26" x14ac:dyDescent="0.25">
      <c r="A41" t="s">
        <v>143</v>
      </c>
      <c r="B41" t="s">
        <v>144</v>
      </c>
      <c r="C41">
        <v>1986</v>
      </c>
      <c r="D41">
        <v>1989</v>
      </c>
      <c r="E41" s="1">
        <f t="shared" si="0"/>
        <v>1987.5</v>
      </c>
      <c r="F41">
        <v>1991</v>
      </c>
      <c r="G41" t="s">
        <v>145</v>
      </c>
      <c r="H41">
        <v>0</v>
      </c>
      <c r="I41">
        <v>0</v>
      </c>
      <c r="J41">
        <v>1</v>
      </c>
      <c r="K41">
        <v>149</v>
      </c>
      <c r="L41" t="s">
        <v>25</v>
      </c>
      <c r="M41" t="s">
        <v>26</v>
      </c>
      <c r="N41" t="s">
        <v>126</v>
      </c>
      <c r="O41" t="s">
        <v>128</v>
      </c>
      <c r="P41">
        <v>240000</v>
      </c>
      <c r="Q41">
        <v>50.5</v>
      </c>
      <c r="R41" t="s">
        <v>21</v>
      </c>
      <c r="S41">
        <v>51.285939999999897</v>
      </c>
      <c r="T41">
        <v>-115.855639999999</v>
      </c>
      <c r="U41">
        <v>17</v>
      </c>
      <c r="V41">
        <v>17</v>
      </c>
      <c r="W41">
        <v>9</v>
      </c>
      <c r="X41">
        <v>1</v>
      </c>
      <c r="Y41">
        <v>5</v>
      </c>
      <c r="Z41">
        <v>3</v>
      </c>
    </row>
    <row r="42" spans="1:26" x14ac:dyDescent="0.25">
      <c r="A42" t="s">
        <v>123</v>
      </c>
      <c r="B42" t="s">
        <v>124</v>
      </c>
      <c r="C42">
        <v>1981</v>
      </c>
      <c r="D42">
        <v>1994</v>
      </c>
      <c r="E42" s="1">
        <f t="shared" si="0"/>
        <v>1987.5</v>
      </c>
      <c r="F42">
        <v>2005</v>
      </c>
      <c r="G42" t="s">
        <v>125</v>
      </c>
      <c r="H42">
        <v>41</v>
      </c>
      <c r="I42">
        <v>1</v>
      </c>
      <c r="J42">
        <v>134</v>
      </c>
      <c r="K42">
        <v>140</v>
      </c>
      <c r="L42" t="s">
        <v>25</v>
      </c>
      <c r="M42" t="s">
        <v>26</v>
      </c>
      <c r="N42" t="s">
        <v>126</v>
      </c>
      <c r="O42" t="s">
        <v>128</v>
      </c>
      <c r="P42">
        <v>240000</v>
      </c>
      <c r="Q42">
        <v>50.5</v>
      </c>
      <c r="R42" t="s">
        <v>21</v>
      </c>
      <c r="S42">
        <v>45.15005</v>
      </c>
      <c r="T42">
        <v>-84.198729999999898</v>
      </c>
      <c r="U42">
        <v>67</v>
      </c>
      <c r="V42">
        <v>63</v>
      </c>
      <c r="W42">
        <v>56</v>
      </c>
      <c r="X42">
        <v>56</v>
      </c>
      <c r="Y42">
        <v>0</v>
      </c>
      <c r="Z42">
        <v>0</v>
      </c>
    </row>
    <row r="43" spans="1:26" x14ac:dyDescent="0.25">
      <c r="A43" t="s">
        <v>123</v>
      </c>
      <c r="B43" t="s">
        <v>124</v>
      </c>
      <c r="C43">
        <v>1981</v>
      </c>
      <c r="D43">
        <v>1994</v>
      </c>
      <c r="E43" s="1">
        <f t="shared" si="0"/>
        <v>1987.5</v>
      </c>
      <c r="F43">
        <v>2005</v>
      </c>
      <c r="G43" t="s">
        <v>125</v>
      </c>
      <c r="H43">
        <v>41</v>
      </c>
      <c r="I43">
        <v>1</v>
      </c>
      <c r="J43">
        <v>134</v>
      </c>
      <c r="K43">
        <v>140</v>
      </c>
      <c r="L43" t="s">
        <v>25</v>
      </c>
      <c r="M43" t="s">
        <v>26</v>
      </c>
      <c r="N43" t="s">
        <v>126</v>
      </c>
      <c r="O43" t="s">
        <v>128</v>
      </c>
      <c r="P43">
        <v>240000</v>
      </c>
      <c r="Q43">
        <v>50.5</v>
      </c>
      <c r="R43" t="s">
        <v>33</v>
      </c>
      <c r="S43">
        <v>45.15005</v>
      </c>
      <c r="T43">
        <v>-84.198729999999898</v>
      </c>
      <c r="U43">
        <v>9</v>
      </c>
      <c r="V43">
        <v>8</v>
      </c>
      <c r="W43">
        <v>5</v>
      </c>
      <c r="X43">
        <v>5</v>
      </c>
      <c r="Y43">
        <v>0</v>
      </c>
      <c r="Z43">
        <v>0</v>
      </c>
    </row>
    <row r="44" spans="1:26" x14ac:dyDescent="0.25">
      <c r="A44" t="s">
        <v>141</v>
      </c>
      <c r="B44" t="s">
        <v>142</v>
      </c>
      <c r="C44">
        <v>1985</v>
      </c>
      <c r="D44">
        <v>1990</v>
      </c>
      <c r="E44" s="1">
        <f t="shared" si="0"/>
        <v>1987.5</v>
      </c>
      <c r="F44">
        <v>1994</v>
      </c>
      <c r="G44" t="s">
        <v>24</v>
      </c>
      <c r="H44">
        <v>58</v>
      </c>
      <c r="I44">
        <v>2</v>
      </c>
      <c r="J44">
        <v>266</v>
      </c>
      <c r="K44">
        <v>272</v>
      </c>
      <c r="L44" t="s">
        <v>39</v>
      </c>
      <c r="M44" t="s">
        <v>40</v>
      </c>
      <c r="N44" t="s">
        <v>41</v>
      </c>
      <c r="O44" t="s">
        <v>46</v>
      </c>
      <c r="P44">
        <v>196000</v>
      </c>
      <c r="Q44">
        <v>282</v>
      </c>
      <c r="R44" t="s">
        <v>21</v>
      </c>
      <c r="S44">
        <v>49.225670000000001</v>
      </c>
      <c r="T44">
        <v>-115.53861000000001</v>
      </c>
      <c r="U44">
        <v>4</v>
      </c>
      <c r="V44">
        <v>4</v>
      </c>
      <c r="W44">
        <v>3</v>
      </c>
      <c r="X44">
        <v>3</v>
      </c>
      <c r="Y44">
        <v>0</v>
      </c>
      <c r="Z44">
        <v>0</v>
      </c>
    </row>
    <row r="45" spans="1:26" x14ac:dyDescent="0.25">
      <c r="A45" t="s">
        <v>141</v>
      </c>
      <c r="B45" t="s">
        <v>142</v>
      </c>
      <c r="C45">
        <v>1985</v>
      </c>
      <c r="D45">
        <v>1990</v>
      </c>
      <c r="E45" s="1">
        <f t="shared" si="0"/>
        <v>1987.5</v>
      </c>
      <c r="F45">
        <v>1995</v>
      </c>
      <c r="G45" t="s">
        <v>24</v>
      </c>
      <c r="H45">
        <v>58</v>
      </c>
      <c r="I45">
        <v>2</v>
      </c>
      <c r="J45">
        <v>266</v>
      </c>
      <c r="K45">
        <v>272</v>
      </c>
      <c r="L45" t="s">
        <v>39</v>
      </c>
      <c r="M45" t="s">
        <v>40</v>
      </c>
      <c r="N45" t="s">
        <v>41</v>
      </c>
      <c r="O45" t="s">
        <v>46</v>
      </c>
      <c r="P45">
        <v>196000</v>
      </c>
      <c r="Q45">
        <v>282</v>
      </c>
      <c r="R45" t="s">
        <v>33</v>
      </c>
      <c r="S45">
        <v>49.225670000000001</v>
      </c>
      <c r="T45">
        <v>-115.53861000000001</v>
      </c>
      <c r="U45">
        <v>4</v>
      </c>
      <c r="V45">
        <v>4</v>
      </c>
      <c r="W45">
        <v>3</v>
      </c>
      <c r="X45">
        <v>3</v>
      </c>
      <c r="Y45">
        <v>0</v>
      </c>
      <c r="Z45">
        <v>0</v>
      </c>
    </row>
    <row r="46" spans="1:26" x14ac:dyDescent="0.25">
      <c r="A46" t="s">
        <v>156</v>
      </c>
      <c r="B46" t="s">
        <v>157</v>
      </c>
      <c r="C46">
        <v>1987</v>
      </c>
      <c r="D46">
        <v>1989</v>
      </c>
      <c r="E46" s="1">
        <f t="shared" si="0"/>
        <v>1988</v>
      </c>
      <c r="F46">
        <v>1995</v>
      </c>
      <c r="G46" t="s">
        <v>158</v>
      </c>
      <c r="H46">
        <v>103</v>
      </c>
      <c r="I46">
        <v>4</v>
      </c>
      <c r="J46">
        <v>481</v>
      </c>
      <c r="K46">
        <v>489</v>
      </c>
      <c r="L46" t="s">
        <v>17</v>
      </c>
      <c r="M46" t="s">
        <v>159</v>
      </c>
      <c r="N46" t="s">
        <v>160</v>
      </c>
      <c r="O46" t="s">
        <v>161</v>
      </c>
      <c r="P46">
        <v>58.7</v>
      </c>
      <c r="Q46" s="2">
        <v>6.6E-3</v>
      </c>
      <c r="R46" t="s">
        <v>21</v>
      </c>
      <c r="S46">
        <v>69.789090000000002</v>
      </c>
      <c r="T46">
        <v>-122.65512</v>
      </c>
      <c r="U46">
        <v>135</v>
      </c>
      <c r="V46">
        <v>135</v>
      </c>
      <c r="W46">
        <v>6</v>
      </c>
      <c r="X46">
        <v>0</v>
      </c>
      <c r="Y46">
        <v>0</v>
      </c>
      <c r="Z46">
        <v>129</v>
      </c>
    </row>
    <row r="47" spans="1:26" x14ac:dyDescent="0.25">
      <c r="A47" t="s">
        <v>154</v>
      </c>
      <c r="B47" t="s">
        <v>155</v>
      </c>
      <c r="C47">
        <v>1987</v>
      </c>
      <c r="D47">
        <v>1989</v>
      </c>
      <c r="E47" s="1">
        <f t="shared" si="0"/>
        <v>1988</v>
      </c>
      <c r="F47">
        <v>1992</v>
      </c>
      <c r="G47" t="s">
        <v>125</v>
      </c>
      <c r="H47">
        <v>28</v>
      </c>
      <c r="I47">
        <v>3</v>
      </c>
      <c r="J47">
        <v>391</v>
      </c>
      <c r="K47">
        <v>399</v>
      </c>
      <c r="L47" t="s">
        <v>25</v>
      </c>
      <c r="M47" t="s">
        <v>26</v>
      </c>
      <c r="N47" t="s">
        <v>27</v>
      </c>
      <c r="O47" t="s">
        <v>28</v>
      </c>
      <c r="P47">
        <v>75000</v>
      </c>
      <c r="Q47">
        <v>1.84</v>
      </c>
      <c r="R47" t="s">
        <v>21</v>
      </c>
      <c r="S47">
        <v>34.675829999999898</v>
      </c>
      <c r="T47">
        <v>-98.471609999999899</v>
      </c>
      <c r="U47">
        <v>22</v>
      </c>
      <c r="V47">
        <v>21</v>
      </c>
      <c r="W47">
        <v>17</v>
      </c>
      <c r="X47">
        <v>5</v>
      </c>
      <c r="Y47">
        <v>3</v>
      </c>
      <c r="Z47">
        <v>3</v>
      </c>
    </row>
    <row r="48" spans="1:26" x14ac:dyDescent="0.25">
      <c r="A48" t="s">
        <v>162</v>
      </c>
      <c r="B48" t="s">
        <v>163</v>
      </c>
      <c r="C48">
        <v>1986</v>
      </c>
      <c r="D48">
        <v>1990</v>
      </c>
      <c r="E48" s="1">
        <f t="shared" si="0"/>
        <v>1988</v>
      </c>
      <c r="F48">
        <v>1993</v>
      </c>
      <c r="G48" t="s">
        <v>164</v>
      </c>
      <c r="H48">
        <v>47</v>
      </c>
      <c r="I48">
        <v>0</v>
      </c>
      <c r="J48">
        <v>176</v>
      </c>
      <c r="K48">
        <v>184</v>
      </c>
      <c r="L48" t="s">
        <v>25</v>
      </c>
      <c r="M48" t="s">
        <v>26</v>
      </c>
      <c r="N48" t="s">
        <v>27</v>
      </c>
      <c r="O48" t="s">
        <v>28</v>
      </c>
      <c r="P48">
        <v>75000</v>
      </c>
      <c r="Q48">
        <v>1.84</v>
      </c>
      <c r="R48" t="s">
        <v>21</v>
      </c>
      <c r="S48">
        <v>25.853079999999899</v>
      </c>
      <c r="T48">
        <v>-81.395889999999895</v>
      </c>
      <c r="U48">
        <v>28</v>
      </c>
      <c r="V48">
        <v>26</v>
      </c>
      <c r="W48">
        <v>6</v>
      </c>
      <c r="X48">
        <v>6</v>
      </c>
      <c r="Y48">
        <v>0</v>
      </c>
      <c r="Z48">
        <v>16</v>
      </c>
    </row>
    <row r="49" spans="1:26" x14ac:dyDescent="0.25">
      <c r="A49" t="s">
        <v>165</v>
      </c>
      <c r="B49" t="s">
        <v>166</v>
      </c>
      <c r="C49">
        <v>1986</v>
      </c>
      <c r="D49">
        <v>1990</v>
      </c>
      <c r="E49" s="1">
        <f t="shared" si="0"/>
        <v>1988</v>
      </c>
      <c r="F49">
        <v>1995</v>
      </c>
      <c r="G49" t="s">
        <v>34</v>
      </c>
      <c r="H49">
        <v>73</v>
      </c>
      <c r="I49">
        <v>6</v>
      </c>
      <c r="J49">
        <v>1161</v>
      </c>
      <c r="K49">
        <v>1169</v>
      </c>
      <c r="L49" t="s">
        <v>39</v>
      </c>
      <c r="M49" t="s">
        <v>73</v>
      </c>
      <c r="N49" t="s">
        <v>167</v>
      </c>
      <c r="O49" t="s">
        <v>168</v>
      </c>
      <c r="P49">
        <v>27500</v>
      </c>
      <c r="Q49">
        <v>3.44</v>
      </c>
      <c r="R49" t="s">
        <v>21</v>
      </c>
      <c r="S49">
        <v>58.007649999999899</v>
      </c>
      <c r="T49">
        <v>-153.02105</v>
      </c>
      <c r="U49">
        <v>7</v>
      </c>
      <c r="V49">
        <v>4</v>
      </c>
      <c r="W49">
        <v>3</v>
      </c>
      <c r="X49">
        <v>3</v>
      </c>
      <c r="Y49">
        <v>0</v>
      </c>
      <c r="Z49">
        <v>1</v>
      </c>
    </row>
    <row r="50" spans="1:26" x14ac:dyDescent="0.25">
      <c r="A50" t="s">
        <v>149</v>
      </c>
      <c r="B50" t="s">
        <v>150</v>
      </c>
      <c r="C50">
        <v>1979</v>
      </c>
      <c r="D50">
        <v>1997</v>
      </c>
      <c r="E50" s="1">
        <f t="shared" si="0"/>
        <v>1988</v>
      </c>
      <c r="F50">
        <v>1999</v>
      </c>
      <c r="G50" t="s">
        <v>24</v>
      </c>
      <c r="H50">
        <v>63</v>
      </c>
      <c r="I50">
        <v>4</v>
      </c>
      <c r="J50">
        <v>1094</v>
      </c>
      <c r="K50">
        <v>1108</v>
      </c>
      <c r="L50" t="s">
        <v>39</v>
      </c>
      <c r="M50" t="s">
        <v>63</v>
      </c>
      <c r="N50" t="s">
        <v>64</v>
      </c>
      <c r="O50" t="s">
        <v>65</v>
      </c>
      <c r="P50">
        <v>35000</v>
      </c>
      <c r="Q50">
        <v>21.8</v>
      </c>
      <c r="R50" t="s">
        <v>21</v>
      </c>
      <c r="S50">
        <v>48.772509999999897</v>
      </c>
      <c r="T50">
        <v>-113.82204</v>
      </c>
      <c r="U50">
        <v>31</v>
      </c>
      <c r="V50">
        <v>30</v>
      </c>
      <c r="W50">
        <v>25</v>
      </c>
      <c r="X50">
        <v>17</v>
      </c>
      <c r="Y50">
        <v>0</v>
      </c>
      <c r="Z50">
        <v>0</v>
      </c>
    </row>
    <row r="51" spans="1:26" x14ac:dyDescent="0.25">
      <c r="A51" t="s">
        <v>151</v>
      </c>
      <c r="B51" t="s">
        <v>152</v>
      </c>
      <c r="C51">
        <v>1987</v>
      </c>
      <c r="D51">
        <v>1989</v>
      </c>
      <c r="E51" s="1">
        <f t="shared" si="0"/>
        <v>1988</v>
      </c>
      <c r="F51">
        <v>1997</v>
      </c>
      <c r="G51" t="s">
        <v>153</v>
      </c>
      <c r="H51">
        <v>242</v>
      </c>
      <c r="I51">
        <v>4</v>
      </c>
      <c r="J51">
        <v>765</v>
      </c>
      <c r="K51">
        <v>781</v>
      </c>
      <c r="L51" t="s">
        <v>25</v>
      </c>
      <c r="M51" t="s">
        <v>26</v>
      </c>
      <c r="N51" t="s">
        <v>68</v>
      </c>
      <c r="O51" t="s">
        <v>69</v>
      </c>
      <c r="P51">
        <v>481000</v>
      </c>
      <c r="Q51">
        <v>64.2</v>
      </c>
      <c r="R51" t="s">
        <v>21</v>
      </c>
      <c r="S51">
        <v>50.491900000000001</v>
      </c>
      <c r="T51">
        <v>-66.098259999999897</v>
      </c>
      <c r="U51">
        <v>11</v>
      </c>
      <c r="V51">
        <v>11</v>
      </c>
      <c r="W51">
        <v>6</v>
      </c>
      <c r="X51">
        <v>5</v>
      </c>
      <c r="Y51">
        <v>0</v>
      </c>
      <c r="Z51">
        <v>2</v>
      </c>
    </row>
    <row r="52" spans="1:26" x14ac:dyDescent="0.25">
      <c r="A52" t="s">
        <v>146</v>
      </c>
      <c r="B52" t="s">
        <v>147</v>
      </c>
      <c r="C52">
        <v>1986</v>
      </c>
      <c r="D52">
        <v>1990</v>
      </c>
      <c r="E52" s="1">
        <f t="shared" si="0"/>
        <v>1988</v>
      </c>
      <c r="F52">
        <v>1993</v>
      </c>
      <c r="G52" t="s">
        <v>148</v>
      </c>
      <c r="H52">
        <v>0</v>
      </c>
      <c r="I52">
        <v>0</v>
      </c>
      <c r="J52">
        <v>1</v>
      </c>
      <c r="K52">
        <v>118</v>
      </c>
      <c r="L52" t="s">
        <v>39</v>
      </c>
      <c r="M52" t="s">
        <v>40</v>
      </c>
      <c r="N52" t="s">
        <v>41</v>
      </c>
      <c r="O52" t="s">
        <v>46</v>
      </c>
      <c r="P52">
        <v>196000</v>
      </c>
      <c r="Q52">
        <v>282</v>
      </c>
      <c r="R52" t="s">
        <v>21</v>
      </c>
      <c r="S52">
        <v>67.44905</v>
      </c>
      <c r="T52">
        <v>-163.519499999999</v>
      </c>
      <c r="U52">
        <v>16</v>
      </c>
      <c r="V52">
        <v>16</v>
      </c>
      <c r="W52">
        <v>14</v>
      </c>
      <c r="X52">
        <v>14</v>
      </c>
      <c r="Y52">
        <v>0</v>
      </c>
      <c r="Z52">
        <v>0</v>
      </c>
    </row>
    <row r="53" spans="1:26" x14ac:dyDescent="0.25">
      <c r="A53" t="s">
        <v>170</v>
      </c>
      <c r="B53" t="s">
        <v>171</v>
      </c>
      <c r="C53">
        <v>1982</v>
      </c>
      <c r="D53">
        <v>1995</v>
      </c>
      <c r="E53" s="1">
        <f t="shared" si="0"/>
        <v>1988.5</v>
      </c>
      <c r="F53">
        <v>1997</v>
      </c>
      <c r="G53" t="s">
        <v>24</v>
      </c>
      <c r="H53">
        <v>61</v>
      </c>
      <c r="I53">
        <v>2</v>
      </c>
      <c r="J53">
        <v>459</v>
      </c>
      <c r="K53">
        <v>465</v>
      </c>
      <c r="L53" t="s">
        <v>39</v>
      </c>
      <c r="M53" t="s">
        <v>63</v>
      </c>
      <c r="N53" t="s">
        <v>64</v>
      </c>
      <c r="O53" t="s">
        <v>65</v>
      </c>
      <c r="P53">
        <v>35000</v>
      </c>
      <c r="Q53">
        <v>21.8</v>
      </c>
      <c r="R53" t="s">
        <v>21</v>
      </c>
      <c r="S53">
        <v>49.288710000000002</v>
      </c>
      <c r="T53">
        <v>-114.91074</v>
      </c>
      <c r="U53">
        <v>41</v>
      </c>
      <c r="V53">
        <v>39</v>
      </c>
      <c r="W53">
        <v>36</v>
      </c>
      <c r="X53">
        <v>29</v>
      </c>
      <c r="Y53">
        <v>0</v>
      </c>
      <c r="Z53">
        <v>0</v>
      </c>
    </row>
    <row r="54" spans="1:26" x14ac:dyDescent="0.25">
      <c r="A54" t="s">
        <v>174</v>
      </c>
      <c r="B54" t="s">
        <v>175</v>
      </c>
      <c r="C54">
        <v>1981</v>
      </c>
      <c r="D54">
        <v>1996</v>
      </c>
      <c r="E54" s="1">
        <f t="shared" si="0"/>
        <v>1988.5</v>
      </c>
      <c r="F54">
        <v>1998</v>
      </c>
      <c r="G54" t="s">
        <v>34</v>
      </c>
      <c r="H54">
        <v>76</v>
      </c>
      <c r="I54">
        <v>0</v>
      </c>
      <c r="J54">
        <v>1335</v>
      </c>
      <c r="K54">
        <v>1343</v>
      </c>
      <c r="L54" t="s">
        <v>39</v>
      </c>
      <c r="M54" t="s">
        <v>40</v>
      </c>
      <c r="N54" t="s">
        <v>41</v>
      </c>
      <c r="O54" t="s">
        <v>42</v>
      </c>
      <c r="P54">
        <v>111000</v>
      </c>
      <c r="Q54">
        <v>27.9</v>
      </c>
      <c r="R54" t="s">
        <v>21</v>
      </c>
      <c r="S54">
        <v>35.822980000000001</v>
      </c>
      <c r="T54">
        <v>-82.302580000000006</v>
      </c>
      <c r="U54">
        <v>27</v>
      </c>
      <c r="V54">
        <v>26</v>
      </c>
      <c r="W54">
        <v>26</v>
      </c>
      <c r="X54">
        <v>26</v>
      </c>
      <c r="Y54">
        <v>0</v>
      </c>
      <c r="Z54">
        <v>0</v>
      </c>
    </row>
    <row r="55" spans="1:26" x14ac:dyDescent="0.25">
      <c r="A55" t="s">
        <v>178</v>
      </c>
      <c r="B55" t="s">
        <v>179</v>
      </c>
      <c r="C55">
        <v>1986</v>
      </c>
      <c r="D55">
        <v>1991</v>
      </c>
      <c r="E55" s="1">
        <f t="shared" si="0"/>
        <v>1988.5</v>
      </c>
      <c r="F55">
        <v>1993</v>
      </c>
      <c r="G55" t="s">
        <v>24</v>
      </c>
      <c r="H55">
        <v>57</v>
      </c>
      <c r="I55">
        <v>3</v>
      </c>
      <c r="J55">
        <v>495</v>
      </c>
      <c r="K55">
        <v>502</v>
      </c>
      <c r="L55" t="s">
        <v>25</v>
      </c>
      <c r="M55" t="s">
        <v>26</v>
      </c>
      <c r="N55" t="s">
        <v>126</v>
      </c>
      <c r="O55" t="s">
        <v>128</v>
      </c>
      <c r="P55">
        <v>240000</v>
      </c>
      <c r="Q55">
        <v>50.5</v>
      </c>
      <c r="R55" t="s">
        <v>21</v>
      </c>
      <c r="S55">
        <v>46.577599999999897</v>
      </c>
      <c r="T55">
        <v>-115.34573</v>
      </c>
      <c r="U55">
        <v>69</v>
      </c>
      <c r="V55">
        <v>66</v>
      </c>
      <c r="W55">
        <v>60</v>
      </c>
      <c r="X55">
        <v>60</v>
      </c>
      <c r="Y55">
        <v>0</v>
      </c>
      <c r="Z55">
        <v>0</v>
      </c>
    </row>
    <row r="56" spans="1:26" x14ac:dyDescent="0.25">
      <c r="A56" t="s">
        <v>172</v>
      </c>
      <c r="B56" t="s">
        <v>173</v>
      </c>
      <c r="C56">
        <v>1987</v>
      </c>
      <c r="D56">
        <v>1990</v>
      </c>
      <c r="E56" s="1">
        <f t="shared" si="0"/>
        <v>1988.5</v>
      </c>
      <c r="F56">
        <v>1997</v>
      </c>
      <c r="G56" t="s">
        <v>24</v>
      </c>
      <c r="H56">
        <v>61</v>
      </c>
      <c r="I56">
        <v>1</v>
      </c>
      <c r="J56">
        <v>12</v>
      </c>
      <c r="K56">
        <v>25</v>
      </c>
      <c r="L56" t="s">
        <v>25</v>
      </c>
      <c r="M56" t="s">
        <v>26</v>
      </c>
      <c r="N56" t="s">
        <v>126</v>
      </c>
      <c r="O56" t="s">
        <v>128</v>
      </c>
      <c r="P56">
        <v>240000</v>
      </c>
      <c r="Q56">
        <v>50.5</v>
      </c>
      <c r="R56" t="s">
        <v>33</v>
      </c>
      <c r="S56">
        <v>44.766770000000001</v>
      </c>
      <c r="T56">
        <v>-109.80774</v>
      </c>
      <c r="U56">
        <v>65</v>
      </c>
      <c r="V56">
        <v>56</v>
      </c>
      <c r="W56">
        <v>4</v>
      </c>
      <c r="X56">
        <v>4</v>
      </c>
      <c r="Y56">
        <v>0</v>
      </c>
      <c r="Z56">
        <v>29</v>
      </c>
    </row>
    <row r="57" spans="1:26" x14ac:dyDescent="0.25">
      <c r="A57" t="s">
        <v>185</v>
      </c>
      <c r="B57" t="s">
        <v>157</v>
      </c>
      <c r="C57">
        <v>1977</v>
      </c>
      <c r="D57">
        <v>2001</v>
      </c>
      <c r="E57" s="1">
        <f t="shared" si="0"/>
        <v>1989</v>
      </c>
      <c r="F57">
        <v>2002</v>
      </c>
      <c r="G57" t="s">
        <v>34</v>
      </c>
      <c r="H57">
        <v>80</v>
      </c>
      <c r="I57">
        <v>8</v>
      </c>
      <c r="J57">
        <v>1442</v>
      </c>
      <c r="K57">
        <v>1450</v>
      </c>
      <c r="L57" t="s">
        <v>88</v>
      </c>
      <c r="M57" t="s">
        <v>89</v>
      </c>
      <c r="N57" t="s">
        <v>186</v>
      </c>
      <c r="O57" t="s">
        <v>42</v>
      </c>
      <c r="P57">
        <v>1570</v>
      </c>
      <c r="Q57">
        <v>0.03</v>
      </c>
      <c r="R57" t="s">
        <v>21</v>
      </c>
      <c r="S57">
        <v>61.241840000000003</v>
      </c>
      <c r="T57">
        <v>-138.40177</v>
      </c>
      <c r="U57">
        <v>88</v>
      </c>
      <c r="V57">
        <v>74</v>
      </c>
      <c r="W57">
        <v>0</v>
      </c>
      <c r="X57">
        <v>0</v>
      </c>
      <c r="Y57">
        <v>0</v>
      </c>
      <c r="Z57">
        <v>74</v>
      </c>
    </row>
    <row r="58" spans="1:26" x14ac:dyDescent="0.25">
      <c r="A58" t="s">
        <v>181</v>
      </c>
      <c r="B58" t="s">
        <v>53</v>
      </c>
      <c r="C58">
        <v>1986</v>
      </c>
      <c r="D58">
        <v>1992</v>
      </c>
      <c r="E58" s="1">
        <f t="shared" si="0"/>
        <v>1989</v>
      </c>
      <c r="F58">
        <v>2008</v>
      </c>
      <c r="G58" t="s">
        <v>133</v>
      </c>
      <c r="H58">
        <v>170</v>
      </c>
      <c r="I58">
        <v>1</v>
      </c>
      <c r="J58">
        <v>1</v>
      </c>
      <c r="K58">
        <v>25</v>
      </c>
      <c r="L58" t="s">
        <v>39</v>
      </c>
      <c r="M58" t="s">
        <v>63</v>
      </c>
      <c r="N58" t="s">
        <v>64</v>
      </c>
      <c r="O58" t="s">
        <v>65</v>
      </c>
      <c r="P58">
        <v>35000</v>
      </c>
      <c r="Q58">
        <v>21.8</v>
      </c>
      <c r="R58" t="s">
        <v>21</v>
      </c>
      <c r="S58">
        <v>68.0003999999999</v>
      </c>
      <c r="T58">
        <v>-153.00296</v>
      </c>
      <c r="U58">
        <v>20</v>
      </c>
      <c r="V58">
        <v>20</v>
      </c>
      <c r="W58">
        <v>9</v>
      </c>
      <c r="X58">
        <v>9</v>
      </c>
      <c r="Y58">
        <v>0</v>
      </c>
      <c r="Z58">
        <v>0</v>
      </c>
    </row>
    <row r="59" spans="1:26" x14ac:dyDescent="0.25">
      <c r="A59" t="s">
        <v>182</v>
      </c>
      <c r="B59" t="s">
        <v>147</v>
      </c>
      <c r="C59">
        <v>1985</v>
      </c>
      <c r="D59">
        <v>1993</v>
      </c>
      <c r="E59" s="1">
        <f t="shared" si="0"/>
        <v>1989</v>
      </c>
      <c r="F59">
        <v>2000</v>
      </c>
      <c r="G59" t="s">
        <v>24</v>
      </c>
      <c r="H59">
        <v>64</v>
      </c>
      <c r="I59">
        <v>2</v>
      </c>
      <c r="J59">
        <v>64</v>
      </c>
      <c r="K59">
        <v>2</v>
      </c>
      <c r="L59" t="s">
        <v>25</v>
      </c>
      <c r="M59" t="s">
        <v>26</v>
      </c>
      <c r="N59" t="s">
        <v>126</v>
      </c>
      <c r="O59" t="s">
        <v>128</v>
      </c>
      <c r="P59">
        <v>240000</v>
      </c>
      <c r="Q59">
        <v>50.5</v>
      </c>
      <c r="R59" t="s">
        <v>21</v>
      </c>
      <c r="S59">
        <v>33.852429999999899</v>
      </c>
      <c r="T59">
        <v>-109.70045</v>
      </c>
      <c r="U59">
        <v>37</v>
      </c>
      <c r="V59">
        <v>29</v>
      </c>
      <c r="W59">
        <v>27</v>
      </c>
      <c r="X59">
        <v>25</v>
      </c>
      <c r="Y59">
        <v>2</v>
      </c>
      <c r="Z59">
        <v>2</v>
      </c>
    </row>
    <row r="60" spans="1:26" x14ac:dyDescent="0.25">
      <c r="A60" t="s">
        <v>182</v>
      </c>
      <c r="B60" t="s">
        <v>147</v>
      </c>
      <c r="C60">
        <v>1985</v>
      </c>
      <c r="D60">
        <v>1993</v>
      </c>
      <c r="E60" s="1">
        <f t="shared" si="0"/>
        <v>1989</v>
      </c>
      <c r="F60">
        <v>2000</v>
      </c>
      <c r="G60" t="s">
        <v>24</v>
      </c>
      <c r="H60">
        <v>64</v>
      </c>
      <c r="I60">
        <v>2</v>
      </c>
      <c r="J60">
        <v>64</v>
      </c>
      <c r="K60">
        <v>2</v>
      </c>
      <c r="L60" t="s">
        <v>25</v>
      </c>
      <c r="M60" t="s">
        <v>26</v>
      </c>
      <c r="N60" t="s">
        <v>126</v>
      </c>
      <c r="O60" t="s">
        <v>128</v>
      </c>
      <c r="P60">
        <v>240000</v>
      </c>
      <c r="Q60">
        <v>50.5</v>
      </c>
      <c r="R60" t="s">
        <v>33</v>
      </c>
      <c r="S60">
        <v>33.852429999999899</v>
      </c>
      <c r="T60">
        <v>-109.70045</v>
      </c>
      <c r="U60">
        <v>4</v>
      </c>
      <c r="V60">
        <v>3</v>
      </c>
      <c r="W60">
        <v>2</v>
      </c>
      <c r="X60">
        <v>2</v>
      </c>
      <c r="Y60">
        <v>0</v>
      </c>
      <c r="Z60">
        <v>1</v>
      </c>
    </row>
    <row r="61" spans="1:26" x14ac:dyDescent="0.25">
      <c r="A61" t="s">
        <v>187</v>
      </c>
      <c r="B61" t="s">
        <v>188</v>
      </c>
      <c r="C61">
        <v>1988</v>
      </c>
      <c r="D61">
        <v>1990</v>
      </c>
      <c r="E61" s="1">
        <f t="shared" si="0"/>
        <v>1989</v>
      </c>
      <c r="F61">
        <v>1991</v>
      </c>
      <c r="G61" t="s">
        <v>68</v>
      </c>
      <c r="H61">
        <v>27</v>
      </c>
      <c r="I61">
        <v>0</v>
      </c>
      <c r="J61">
        <v>24</v>
      </c>
      <c r="K61">
        <v>30</v>
      </c>
      <c r="L61" t="s">
        <v>25</v>
      </c>
      <c r="M61" t="s">
        <v>26</v>
      </c>
      <c r="N61" t="s">
        <v>68</v>
      </c>
      <c r="O61" t="s">
        <v>69</v>
      </c>
      <c r="P61">
        <v>481000</v>
      </c>
      <c r="Q61">
        <v>64.2</v>
      </c>
      <c r="R61" t="s">
        <v>33</v>
      </c>
      <c r="S61">
        <v>64.686130000000006</v>
      </c>
      <c r="T61">
        <v>-154.01835</v>
      </c>
      <c r="U61">
        <v>99</v>
      </c>
      <c r="V61">
        <v>96</v>
      </c>
      <c r="W61">
        <v>0</v>
      </c>
      <c r="X61">
        <v>0</v>
      </c>
      <c r="Y61">
        <v>0</v>
      </c>
      <c r="Z61">
        <v>90</v>
      </c>
    </row>
    <row r="62" spans="1:26" x14ac:dyDescent="0.25">
      <c r="A62" t="s">
        <v>183</v>
      </c>
      <c r="B62" t="s">
        <v>184</v>
      </c>
      <c r="C62">
        <v>1988</v>
      </c>
      <c r="D62">
        <v>1990</v>
      </c>
      <c r="E62" s="1">
        <f t="shared" si="0"/>
        <v>1989</v>
      </c>
      <c r="F62">
        <v>1994</v>
      </c>
      <c r="G62" t="s">
        <v>72</v>
      </c>
      <c r="H62">
        <v>9</v>
      </c>
      <c r="I62">
        <v>1</v>
      </c>
      <c r="J62">
        <v>63</v>
      </c>
      <c r="K62">
        <v>73</v>
      </c>
      <c r="L62" t="s">
        <v>39</v>
      </c>
      <c r="M62" t="s">
        <v>40</v>
      </c>
      <c r="N62" t="s">
        <v>41</v>
      </c>
      <c r="O62" t="s">
        <v>46</v>
      </c>
      <c r="P62">
        <v>196000</v>
      </c>
      <c r="Q62">
        <v>282</v>
      </c>
      <c r="R62" t="s">
        <v>21</v>
      </c>
      <c r="S62">
        <v>57.635559999999899</v>
      </c>
      <c r="T62">
        <v>-152.90995000000001</v>
      </c>
      <c r="U62">
        <v>8</v>
      </c>
      <c r="V62">
        <v>8</v>
      </c>
      <c r="W62">
        <v>3</v>
      </c>
      <c r="X62">
        <v>2</v>
      </c>
      <c r="Y62">
        <v>0</v>
      </c>
      <c r="Z62">
        <v>0</v>
      </c>
    </row>
    <row r="63" spans="1:26" x14ac:dyDescent="0.25">
      <c r="A63" t="s">
        <v>183</v>
      </c>
      <c r="B63" t="s">
        <v>184</v>
      </c>
      <c r="C63">
        <v>1988</v>
      </c>
      <c r="D63">
        <v>1990</v>
      </c>
      <c r="E63" s="1">
        <f t="shared" si="0"/>
        <v>1989</v>
      </c>
      <c r="F63">
        <v>1994</v>
      </c>
      <c r="G63" t="s">
        <v>72</v>
      </c>
      <c r="H63">
        <v>9</v>
      </c>
      <c r="I63">
        <v>1</v>
      </c>
      <c r="J63">
        <v>63</v>
      </c>
      <c r="K63">
        <v>73</v>
      </c>
      <c r="L63" t="s">
        <v>39</v>
      </c>
      <c r="M63" t="s">
        <v>40</v>
      </c>
      <c r="N63" t="s">
        <v>41</v>
      </c>
      <c r="O63" t="s">
        <v>46</v>
      </c>
      <c r="P63">
        <v>196000</v>
      </c>
      <c r="Q63">
        <v>282</v>
      </c>
      <c r="R63" t="s">
        <v>21</v>
      </c>
      <c r="S63">
        <v>57.635559999999899</v>
      </c>
      <c r="T63">
        <v>-152.90995000000001</v>
      </c>
      <c r="U63">
        <v>6</v>
      </c>
      <c r="V63">
        <v>5</v>
      </c>
      <c r="W63">
        <v>5</v>
      </c>
      <c r="X63">
        <v>5</v>
      </c>
      <c r="Y63">
        <v>0</v>
      </c>
      <c r="Z63">
        <v>0</v>
      </c>
    </row>
    <row r="64" spans="1:26" x14ac:dyDescent="0.25">
      <c r="A64" t="s">
        <v>189</v>
      </c>
      <c r="B64" t="s">
        <v>190</v>
      </c>
      <c r="C64">
        <v>1981</v>
      </c>
      <c r="D64">
        <v>1997</v>
      </c>
      <c r="E64" s="1">
        <f t="shared" si="0"/>
        <v>1989</v>
      </c>
      <c r="F64">
        <v>1999</v>
      </c>
      <c r="G64" t="s">
        <v>24</v>
      </c>
      <c r="H64">
        <v>63</v>
      </c>
      <c r="I64">
        <v>2</v>
      </c>
      <c r="J64">
        <v>580</v>
      </c>
      <c r="K64">
        <v>587</v>
      </c>
      <c r="L64" t="s">
        <v>25</v>
      </c>
      <c r="M64" t="s">
        <v>26</v>
      </c>
      <c r="N64" t="s">
        <v>35</v>
      </c>
      <c r="O64" t="s">
        <v>36</v>
      </c>
      <c r="P64">
        <v>108000</v>
      </c>
      <c r="Q64">
        <v>2400</v>
      </c>
      <c r="R64" t="s">
        <v>21</v>
      </c>
      <c r="S64">
        <v>53.351489999999899</v>
      </c>
      <c r="T64">
        <v>-60.4448399999999</v>
      </c>
      <c r="U64">
        <v>30</v>
      </c>
      <c r="V64">
        <v>30</v>
      </c>
      <c r="W64">
        <v>3</v>
      </c>
      <c r="X64">
        <v>3</v>
      </c>
      <c r="Y64">
        <v>0</v>
      </c>
      <c r="Z64">
        <v>27</v>
      </c>
    </row>
    <row r="65" spans="1:26" x14ac:dyDescent="0.25">
      <c r="A65" t="s">
        <v>203</v>
      </c>
      <c r="B65" t="s">
        <v>204</v>
      </c>
      <c r="C65">
        <v>1984</v>
      </c>
      <c r="D65">
        <v>1995</v>
      </c>
      <c r="E65" s="1">
        <f t="shared" si="0"/>
        <v>1989.5</v>
      </c>
      <c r="F65">
        <v>2001</v>
      </c>
      <c r="G65" t="s">
        <v>62</v>
      </c>
      <c r="H65">
        <v>145</v>
      </c>
      <c r="I65">
        <v>1</v>
      </c>
      <c r="J65">
        <v>94</v>
      </c>
      <c r="K65">
        <v>100</v>
      </c>
      <c r="L65" t="s">
        <v>17</v>
      </c>
      <c r="M65" t="s">
        <v>205</v>
      </c>
      <c r="N65" t="s">
        <v>206</v>
      </c>
      <c r="O65" t="s">
        <v>207</v>
      </c>
      <c r="P65">
        <v>3710</v>
      </c>
      <c r="Q65">
        <v>0.01</v>
      </c>
      <c r="R65" t="s">
        <v>21</v>
      </c>
      <c r="S65">
        <v>38.957459999999898</v>
      </c>
      <c r="T65">
        <v>-106.98651</v>
      </c>
      <c r="U65">
        <v>97</v>
      </c>
      <c r="V65">
        <v>97</v>
      </c>
      <c r="W65">
        <v>2</v>
      </c>
      <c r="X65">
        <v>1</v>
      </c>
      <c r="Y65">
        <v>1</v>
      </c>
      <c r="Z65">
        <v>93</v>
      </c>
    </row>
    <row r="66" spans="1:26" x14ac:dyDescent="0.25">
      <c r="A66" t="s">
        <v>192</v>
      </c>
      <c r="B66" t="s">
        <v>193</v>
      </c>
      <c r="C66">
        <v>1988</v>
      </c>
      <c r="D66">
        <v>1991</v>
      </c>
      <c r="E66" s="1">
        <f t="shared" ref="E66:E129" si="1">((D66-C66)/2)+C66</f>
        <v>1989.5</v>
      </c>
      <c r="F66">
        <v>1993</v>
      </c>
      <c r="G66" t="s">
        <v>34</v>
      </c>
      <c r="H66">
        <v>71</v>
      </c>
      <c r="I66">
        <v>7</v>
      </c>
      <c r="J66">
        <v>1385</v>
      </c>
      <c r="K66">
        <v>1392</v>
      </c>
      <c r="L66" t="s">
        <v>88</v>
      </c>
      <c r="M66" t="s">
        <v>89</v>
      </c>
      <c r="N66" t="s">
        <v>186</v>
      </c>
      <c r="O66" t="s">
        <v>42</v>
      </c>
      <c r="P66">
        <v>1570</v>
      </c>
      <c r="Q66">
        <v>0.03</v>
      </c>
      <c r="R66" t="s">
        <v>21</v>
      </c>
      <c r="S66">
        <v>44.308860000000003</v>
      </c>
      <c r="T66">
        <v>-90.135360000000006</v>
      </c>
      <c r="U66">
        <v>122</v>
      </c>
      <c r="V66">
        <v>122</v>
      </c>
      <c r="W66">
        <v>0</v>
      </c>
      <c r="X66">
        <v>0</v>
      </c>
      <c r="Y66">
        <v>0</v>
      </c>
      <c r="Z66">
        <v>117</v>
      </c>
    </row>
    <row r="67" spans="1:26" x14ac:dyDescent="0.25">
      <c r="A67" t="s">
        <v>196</v>
      </c>
      <c r="B67" t="s">
        <v>197</v>
      </c>
      <c r="C67">
        <v>1989</v>
      </c>
      <c r="D67">
        <v>1990</v>
      </c>
      <c r="E67" s="1">
        <f t="shared" si="1"/>
        <v>1989.5</v>
      </c>
      <c r="F67">
        <v>1994</v>
      </c>
      <c r="G67" t="s">
        <v>198</v>
      </c>
      <c r="H67">
        <v>75</v>
      </c>
      <c r="I67">
        <v>6</v>
      </c>
      <c r="J67">
        <v>1582</v>
      </c>
      <c r="K67">
        <v>1592</v>
      </c>
      <c r="L67" t="s">
        <v>88</v>
      </c>
      <c r="M67" t="s">
        <v>89</v>
      </c>
      <c r="N67" t="s">
        <v>186</v>
      </c>
      <c r="O67" t="s">
        <v>42</v>
      </c>
      <c r="P67">
        <v>1570</v>
      </c>
      <c r="Q67">
        <v>0.03</v>
      </c>
      <c r="R67" t="s">
        <v>33</v>
      </c>
      <c r="S67">
        <v>61.235889999999898</v>
      </c>
      <c r="T67">
        <v>-138.462189999999</v>
      </c>
      <c r="U67">
        <v>170</v>
      </c>
      <c r="V67">
        <v>94</v>
      </c>
      <c r="W67">
        <v>0</v>
      </c>
      <c r="X67">
        <v>0</v>
      </c>
      <c r="Y67">
        <v>0</v>
      </c>
      <c r="Z67">
        <v>92</v>
      </c>
    </row>
    <row r="68" spans="1:26" x14ac:dyDescent="0.25">
      <c r="A68" t="s">
        <v>194</v>
      </c>
      <c r="B68" t="s">
        <v>195</v>
      </c>
      <c r="C68">
        <v>1989</v>
      </c>
      <c r="D68">
        <v>1990</v>
      </c>
      <c r="E68" s="1">
        <f t="shared" si="1"/>
        <v>1989.5</v>
      </c>
      <c r="F68">
        <v>1994</v>
      </c>
      <c r="G68" t="s">
        <v>34</v>
      </c>
      <c r="H68">
        <v>72</v>
      </c>
      <c r="I68">
        <v>9</v>
      </c>
      <c r="J68">
        <v>1557</v>
      </c>
      <c r="K68">
        <v>1565</v>
      </c>
      <c r="L68" t="s">
        <v>25</v>
      </c>
      <c r="M68" t="s">
        <v>26</v>
      </c>
      <c r="N68" t="s">
        <v>27</v>
      </c>
      <c r="O68" t="s">
        <v>28</v>
      </c>
      <c r="P68">
        <v>75000</v>
      </c>
      <c r="Q68">
        <v>1.84</v>
      </c>
      <c r="R68" t="s">
        <v>33</v>
      </c>
      <c r="S68">
        <v>47.900509999999898</v>
      </c>
      <c r="T68">
        <v>-91.805599999999899</v>
      </c>
      <c r="U68">
        <v>15</v>
      </c>
      <c r="V68">
        <v>15</v>
      </c>
      <c r="W68">
        <v>0</v>
      </c>
      <c r="X68">
        <v>0</v>
      </c>
      <c r="Y68">
        <v>0</v>
      </c>
      <c r="Z68">
        <v>15</v>
      </c>
    </row>
    <row r="69" spans="1:26" x14ac:dyDescent="0.25">
      <c r="A69" t="s">
        <v>199</v>
      </c>
      <c r="B69" t="s">
        <v>200</v>
      </c>
      <c r="C69">
        <v>1988</v>
      </c>
      <c r="D69">
        <v>1991</v>
      </c>
      <c r="E69" s="1">
        <f t="shared" si="1"/>
        <v>1989.5</v>
      </c>
      <c r="F69">
        <v>1992</v>
      </c>
      <c r="G69" t="s">
        <v>201</v>
      </c>
      <c r="H69">
        <v>0</v>
      </c>
      <c r="I69">
        <v>0</v>
      </c>
      <c r="J69">
        <v>1</v>
      </c>
      <c r="K69">
        <v>30</v>
      </c>
      <c r="L69" t="s">
        <v>39</v>
      </c>
      <c r="M69" t="s">
        <v>63</v>
      </c>
      <c r="N69" t="s">
        <v>134</v>
      </c>
      <c r="O69" t="s">
        <v>202</v>
      </c>
      <c r="P69">
        <v>2140</v>
      </c>
      <c r="Q69">
        <v>6.51</v>
      </c>
      <c r="R69" t="s">
        <v>21</v>
      </c>
      <c r="S69">
        <v>35.790120000000002</v>
      </c>
      <c r="T69">
        <v>-120.74184</v>
      </c>
      <c r="U69">
        <v>35</v>
      </c>
      <c r="V69">
        <v>23</v>
      </c>
      <c r="W69">
        <v>4</v>
      </c>
      <c r="X69">
        <v>1</v>
      </c>
      <c r="Y69">
        <v>2</v>
      </c>
      <c r="Z69">
        <v>17</v>
      </c>
    </row>
    <row r="70" spans="1:26" x14ac:dyDescent="0.25">
      <c r="A70" t="s">
        <v>199</v>
      </c>
      <c r="B70" t="s">
        <v>200</v>
      </c>
      <c r="C70">
        <v>1988</v>
      </c>
      <c r="D70">
        <v>1991</v>
      </c>
      <c r="E70" s="1">
        <f t="shared" si="1"/>
        <v>1989.5</v>
      </c>
      <c r="F70">
        <v>1992</v>
      </c>
      <c r="G70" t="s">
        <v>201</v>
      </c>
      <c r="H70">
        <v>0</v>
      </c>
      <c r="I70">
        <v>0</v>
      </c>
      <c r="J70">
        <v>1</v>
      </c>
      <c r="K70">
        <v>30</v>
      </c>
      <c r="L70" t="s">
        <v>39</v>
      </c>
      <c r="M70" t="s">
        <v>63</v>
      </c>
      <c r="N70" t="s">
        <v>134</v>
      </c>
      <c r="O70" t="s">
        <v>202</v>
      </c>
      <c r="P70">
        <v>2140</v>
      </c>
      <c r="Q70">
        <v>6.51</v>
      </c>
      <c r="R70" t="s">
        <v>33</v>
      </c>
      <c r="S70">
        <v>35.790120000000002</v>
      </c>
      <c r="T70">
        <v>-120.74184</v>
      </c>
      <c r="U70">
        <v>14</v>
      </c>
      <c r="V70">
        <v>9</v>
      </c>
      <c r="W70">
        <v>2</v>
      </c>
      <c r="X70">
        <v>0</v>
      </c>
      <c r="Y70">
        <v>0</v>
      </c>
      <c r="Z70">
        <v>7</v>
      </c>
    </row>
    <row r="71" spans="1:26" x14ac:dyDescent="0.25">
      <c r="A71" t="s">
        <v>191</v>
      </c>
      <c r="B71" t="s">
        <v>147</v>
      </c>
      <c r="C71">
        <v>1987</v>
      </c>
      <c r="D71">
        <v>1992</v>
      </c>
      <c r="E71" s="1">
        <f t="shared" si="1"/>
        <v>1989.5</v>
      </c>
      <c r="F71">
        <v>1997</v>
      </c>
      <c r="G71" t="s">
        <v>133</v>
      </c>
      <c r="H71">
        <v>135</v>
      </c>
      <c r="I71">
        <v>1</v>
      </c>
      <c r="J71">
        <v>3</v>
      </c>
      <c r="K71">
        <v>47</v>
      </c>
      <c r="L71" t="s">
        <v>39</v>
      </c>
      <c r="M71" t="s">
        <v>63</v>
      </c>
      <c r="N71" t="s">
        <v>64</v>
      </c>
      <c r="O71" t="s">
        <v>65</v>
      </c>
      <c r="P71">
        <v>35000</v>
      </c>
      <c r="Q71">
        <v>21.8</v>
      </c>
      <c r="R71" t="s">
        <v>21</v>
      </c>
      <c r="S71">
        <v>67.230530000000002</v>
      </c>
      <c r="T71">
        <v>-160.05717999999899</v>
      </c>
      <c r="U71">
        <v>53</v>
      </c>
      <c r="V71">
        <v>53</v>
      </c>
      <c r="W71">
        <v>36</v>
      </c>
      <c r="X71">
        <v>36</v>
      </c>
      <c r="Y71">
        <v>0</v>
      </c>
      <c r="Z71">
        <v>1</v>
      </c>
    </row>
    <row r="72" spans="1:26" x14ac:dyDescent="0.25">
      <c r="A72" t="s">
        <v>208</v>
      </c>
      <c r="B72" t="s">
        <v>209</v>
      </c>
      <c r="C72">
        <v>1988</v>
      </c>
      <c r="D72">
        <v>1991</v>
      </c>
      <c r="E72" s="1">
        <f t="shared" si="1"/>
        <v>1989.5</v>
      </c>
      <c r="F72">
        <v>1999</v>
      </c>
      <c r="G72" t="s">
        <v>210</v>
      </c>
      <c r="H72">
        <v>0</v>
      </c>
      <c r="I72">
        <v>0</v>
      </c>
      <c r="J72">
        <v>1</v>
      </c>
      <c r="K72">
        <v>327</v>
      </c>
      <c r="L72" t="s">
        <v>39</v>
      </c>
      <c r="M72" t="s">
        <v>40</v>
      </c>
      <c r="N72" t="s">
        <v>41</v>
      </c>
      <c r="O72" t="s">
        <v>42</v>
      </c>
      <c r="P72">
        <v>111000</v>
      </c>
      <c r="Q72">
        <v>27.9</v>
      </c>
      <c r="R72" t="s">
        <v>21</v>
      </c>
      <c r="S72">
        <v>32.13635</v>
      </c>
      <c r="T72">
        <v>-91.339439999999897</v>
      </c>
      <c r="U72">
        <v>3</v>
      </c>
      <c r="V72">
        <v>3</v>
      </c>
      <c r="W72">
        <v>3</v>
      </c>
      <c r="X72">
        <v>3</v>
      </c>
      <c r="Y72">
        <v>0</v>
      </c>
      <c r="Z72">
        <v>0</v>
      </c>
    </row>
    <row r="73" spans="1:26" x14ac:dyDescent="0.25">
      <c r="A73" t="s">
        <v>208</v>
      </c>
      <c r="B73" t="s">
        <v>209</v>
      </c>
      <c r="C73">
        <v>1988</v>
      </c>
      <c r="D73">
        <v>1991</v>
      </c>
      <c r="E73" s="1">
        <f t="shared" si="1"/>
        <v>1989.5</v>
      </c>
      <c r="F73">
        <v>1999</v>
      </c>
      <c r="G73" t="s">
        <v>210</v>
      </c>
      <c r="H73">
        <v>0</v>
      </c>
      <c r="I73">
        <v>0</v>
      </c>
      <c r="J73">
        <v>1</v>
      </c>
      <c r="K73">
        <v>327</v>
      </c>
      <c r="L73" t="s">
        <v>39</v>
      </c>
      <c r="M73" t="s">
        <v>40</v>
      </c>
      <c r="N73" t="s">
        <v>41</v>
      </c>
      <c r="O73" t="s">
        <v>42</v>
      </c>
      <c r="P73">
        <v>111000</v>
      </c>
      <c r="Q73">
        <v>27.9</v>
      </c>
      <c r="R73" t="s">
        <v>33</v>
      </c>
      <c r="S73">
        <v>32.13635</v>
      </c>
      <c r="T73">
        <v>-91.339439999999897</v>
      </c>
      <c r="U73">
        <v>2</v>
      </c>
      <c r="V73">
        <v>2</v>
      </c>
      <c r="W73">
        <v>2</v>
      </c>
      <c r="X73">
        <v>2</v>
      </c>
      <c r="Y73">
        <v>0</v>
      </c>
      <c r="Z73">
        <v>0</v>
      </c>
    </row>
    <row r="74" spans="1:26" x14ac:dyDescent="0.25">
      <c r="A74" t="s">
        <v>233</v>
      </c>
      <c r="B74" t="s">
        <v>234</v>
      </c>
      <c r="C74">
        <v>1990</v>
      </c>
      <c r="D74">
        <v>1990</v>
      </c>
      <c r="E74" s="1">
        <f t="shared" si="1"/>
        <v>1990</v>
      </c>
      <c r="F74">
        <v>1997</v>
      </c>
      <c r="G74" t="s">
        <v>24</v>
      </c>
      <c r="H74">
        <v>61</v>
      </c>
      <c r="I74">
        <v>2</v>
      </c>
      <c r="J74">
        <v>343</v>
      </c>
      <c r="K74">
        <v>350</v>
      </c>
      <c r="L74" t="s">
        <v>17</v>
      </c>
      <c r="M74" t="s">
        <v>159</v>
      </c>
      <c r="N74" t="s">
        <v>235</v>
      </c>
      <c r="O74" t="s">
        <v>236</v>
      </c>
      <c r="P74">
        <v>224</v>
      </c>
      <c r="Q74" s="2">
        <v>1.5900000000000001E-3</v>
      </c>
      <c r="R74" t="s">
        <v>21</v>
      </c>
      <c r="S74">
        <v>41.229810000000001</v>
      </c>
      <c r="T74">
        <v>-123.5086</v>
      </c>
      <c r="U74">
        <v>3</v>
      </c>
      <c r="V74">
        <v>3</v>
      </c>
      <c r="W74">
        <v>0</v>
      </c>
      <c r="X74">
        <v>0</v>
      </c>
      <c r="Y74">
        <v>0</v>
      </c>
      <c r="Z74">
        <v>3</v>
      </c>
    </row>
    <row r="75" spans="1:26" x14ac:dyDescent="0.25">
      <c r="A75" t="s">
        <v>233</v>
      </c>
      <c r="B75" t="s">
        <v>234</v>
      </c>
      <c r="C75">
        <v>1990</v>
      </c>
      <c r="D75">
        <v>1990</v>
      </c>
      <c r="E75" s="1">
        <f t="shared" si="1"/>
        <v>1990</v>
      </c>
      <c r="F75">
        <v>1997</v>
      </c>
      <c r="G75" t="s">
        <v>24</v>
      </c>
      <c r="H75">
        <v>61</v>
      </c>
      <c r="I75">
        <v>2</v>
      </c>
      <c r="J75">
        <v>343</v>
      </c>
      <c r="K75">
        <v>350</v>
      </c>
      <c r="L75" t="s">
        <v>17</v>
      </c>
      <c r="M75" t="s">
        <v>159</v>
      </c>
      <c r="N75" t="s">
        <v>235</v>
      </c>
      <c r="O75" t="s">
        <v>236</v>
      </c>
      <c r="P75">
        <v>224</v>
      </c>
      <c r="Q75" s="2">
        <v>1.5900000000000001E-3</v>
      </c>
      <c r="R75" t="s">
        <v>33</v>
      </c>
      <c r="S75">
        <v>41.229810000000001</v>
      </c>
      <c r="T75">
        <v>-123.5086</v>
      </c>
      <c r="U75">
        <v>6</v>
      </c>
      <c r="V75">
        <v>6</v>
      </c>
      <c r="W75">
        <v>0</v>
      </c>
      <c r="X75">
        <v>0</v>
      </c>
      <c r="Y75">
        <v>0</v>
      </c>
      <c r="Z75">
        <v>6</v>
      </c>
    </row>
    <row r="76" spans="1:26" x14ac:dyDescent="0.25">
      <c r="A76" t="s">
        <v>217</v>
      </c>
      <c r="B76" t="s">
        <v>218</v>
      </c>
      <c r="C76">
        <v>1988</v>
      </c>
      <c r="D76">
        <v>1992</v>
      </c>
      <c r="E76" s="1">
        <f t="shared" si="1"/>
        <v>1990</v>
      </c>
      <c r="F76">
        <v>2003</v>
      </c>
      <c r="G76" t="s">
        <v>164</v>
      </c>
      <c r="H76">
        <v>57</v>
      </c>
      <c r="I76">
        <v>0</v>
      </c>
      <c r="J76">
        <v>326</v>
      </c>
      <c r="K76">
        <v>336</v>
      </c>
      <c r="L76" t="s">
        <v>25</v>
      </c>
      <c r="M76" t="s">
        <v>26</v>
      </c>
      <c r="N76" t="s">
        <v>27</v>
      </c>
      <c r="O76" t="s">
        <v>28</v>
      </c>
      <c r="P76">
        <v>75000</v>
      </c>
      <c r="Q76">
        <v>1.84</v>
      </c>
      <c r="R76" t="s">
        <v>21</v>
      </c>
      <c r="S76">
        <v>38.096670000000003</v>
      </c>
      <c r="T76">
        <v>-91.221239999999895</v>
      </c>
      <c r="U76">
        <v>74</v>
      </c>
      <c r="V76">
        <v>67</v>
      </c>
      <c r="W76">
        <v>61</v>
      </c>
      <c r="X76">
        <v>60</v>
      </c>
      <c r="Y76">
        <v>1</v>
      </c>
      <c r="Z76">
        <v>0</v>
      </c>
    </row>
    <row r="77" spans="1:26" x14ac:dyDescent="0.25">
      <c r="A77" t="s">
        <v>217</v>
      </c>
      <c r="B77" t="s">
        <v>218</v>
      </c>
      <c r="C77">
        <v>1988</v>
      </c>
      <c r="D77">
        <v>1992</v>
      </c>
      <c r="E77" s="1">
        <f t="shared" si="1"/>
        <v>1990</v>
      </c>
      <c r="F77">
        <v>2003</v>
      </c>
      <c r="G77" t="s">
        <v>164</v>
      </c>
      <c r="H77">
        <v>57</v>
      </c>
      <c r="I77">
        <v>0</v>
      </c>
      <c r="J77">
        <v>326</v>
      </c>
      <c r="K77">
        <v>336</v>
      </c>
      <c r="L77" t="s">
        <v>25</v>
      </c>
      <c r="M77" t="s">
        <v>26</v>
      </c>
      <c r="N77" t="s">
        <v>27</v>
      </c>
      <c r="O77" t="s">
        <v>28</v>
      </c>
      <c r="P77">
        <v>75000</v>
      </c>
      <c r="Q77">
        <v>1.84</v>
      </c>
      <c r="R77" t="s">
        <v>21</v>
      </c>
      <c r="S77">
        <v>38.620559999999898</v>
      </c>
      <c r="T77">
        <v>-90.48169</v>
      </c>
      <c r="U77">
        <v>100</v>
      </c>
      <c r="V77">
        <v>88</v>
      </c>
      <c r="W77">
        <v>88</v>
      </c>
      <c r="X77">
        <v>13</v>
      </c>
      <c r="Y77">
        <v>73</v>
      </c>
      <c r="Z77">
        <v>0</v>
      </c>
    </row>
    <row r="78" spans="1:26" x14ac:dyDescent="0.25">
      <c r="A78" t="s">
        <v>217</v>
      </c>
      <c r="B78" t="s">
        <v>218</v>
      </c>
      <c r="C78">
        <v>1988</v>
      </c>
      <c r="D78">
        <v>1992</v>
      </c>
      <c r="E78" s="1">
        <f t="shared" si="1"/>
        <v>1990</v>
      </c>
      <c r="F78">
        <v>2003</v>
      </c>
      <c r="G78" t="s">
        <v>164</v>
      </c>
      <c r="H78">
        <v>57</v>
      </c>
      <c r="I78">
        <v>0</v>
      </c>
      <c r="J78">
        <v>326</v>
      </c>
      <c r="K78">
        <v>336</v>
      </c>
      <c r="L78" t="s">
        <v>25</v>
      </c>
      <c r="M78" t="s">
        <v>26</v>
      </c>
      <c r="N78" t="s">
        <v>27</v>
      </c>
      <c r="O78" t="s">
        <v>28</v>
      </c>
      <c r="P78">
        <v>75000</v>
      </c>
      <c r="Q78">
        <v>1.84</v>
      </c>
      <c r="R78" t="s">
        <v>21</v>
      </c>
      <c r="S78">
        <v>39.52214</v>
      </c>
      <c r="T78">
        <v>-92.657759999999897</v>
      </c>
      <c r="U78">
        <v>112</v>
      </c>
      <c r="V78">
        <v>101</v>
      </c>
      <c r="W78">
        <v>98</v>
      </c>
      <c r="X78">
        <v>87</v>
      </c>
      <c r="Y78">
        <v>11</v>
      </c>
      <c r="Z78">
        <v>0</v>
      </c>
    </row>
    <row r="79" spans="1:26" x14ac:dyDescent="0.25">
      <c r="A79" t="s">
        <v>222</v>
      </c>
      <c r="B79" t="s">
        <v>223</v>
      </c>
      <c r="C79">
        <v>1989</v>
      </c>
      <c r="D79">
        <v>1991</v>
      </c>
      <c r="E79" s="1">
        <f t="shared" si="1"/>
        <v>1990</v>
      </c>
      <c r="F79">
        <v>1995</v>
      </c>
      <c r="G79" t="s">
        <v>224</v>
      </c>
      <c r="H79">
        <v>0</v>
      </c>
      <c r="I79">
        <v>0</v>
      </c>
      <c r="J79">
        <v>1</v>
      </c>
      <c r="K79">
        <v>38</v>
      </c>
      <c r="L79" t="s">
        <v>25</v>
      </c>
      <c r="M79" t="s">
        <v>26</v>
      </c>
      <c r="N79" t="s">
        <v>27</v>
      </c>
      <c r="O79" t="s">
        <v>28</v>
      </c>
      <c r="P79">
        <v>75000</v>
      </c>
      <c r="Q79">
        <v>1.84</v>
      </c>
      <c r="R79" t="s">
        <v>21</v>
      </c>
      <c r="S79">
        <v>25.6993399999999</v>
      </c>
      <c r="T79">
        <v>-80.97054</v>
      </c>
      <c r="U79">
        <v>36</v>
      </c>
      <c r="V79">
        <v>26</v>
      </c>
      <c r="W79">
        <v>18</v>
      </c>
      <c r="X79">
        <v>18</v>
      </c>
      <c r="Y79">
        <v>0</v>
      </c>
      <c r="Z79">
        <v>8</v>
      </c>
    </row>
    <row r="80" spans="1:26" x14ac:dyDescent="0.25">
      <c r="A80" t="s">
        <v>222</v>
      </c>
      <c r="B80" t="s">
        <v>223</v>
      </c>
      <c r="C80">
        <v>1989</v>
      </c>
      <c r="D80">
        <v>1991</v>
      </c>
      <c r="E80" s="1">
        <f t="shared" si="1"/>
        <v>1990</v>
      </c>
      <c r="F80">
        <v>1995</v>
      </c>
      <c r="G80" t="s">
        <v>224</v>
      </c>
      <c r="H80">
        <v>0</v>
      </c>
      <c r="I80">
        <v>0</v>
      </c>
      <c r="J80">
        <v>1</v>
      </c>
      <c r="K80">
        <v>38</v>
      </c>
      <c r="L80" t="s">
        <v>25</v>
      </c>
      <c r="M80" t="s">
        <v>26</v>
      </c>
      <c r="N80" t="s">
        <v>27</v>
      </c>
      <c r="O80" t="s">
        <v>28</v>
      </c>
      <c r="P80">
        <v>75000</v>
      </c>
      <c r="Q80">
        <v>1.84</v>
      </c>
      <c r="R80" t="s">
        <v>33</v>
      </c>
      <c r="S80">
        <v>25.6993399999999</v>
      </c>
      <c r="T80">
        <v>-80.97054</v>
      </c>
      <c r="U80">
        <v>58</v>
      </c>
      <c r="V80">
        <v>38</v>
      </c>
      <c r="W80">
        <v>3</v>
      </c>
      <c r="X80">
        <v>3</v>
      </c>
      <c r="Y80">
        <v>0</v>
      </c>
      <c r="Z80">
        <v>33</v>
      </c>
    </row>
    <row r="81" spans="1:26" x14ac:dyDescent="0.25">
      <c r="A81" t="s">
        <v>211</v>
      </c>
      <c r="B81" t="s">
        <v>212</v>
      </c>
      <c r="C81">
        <v>1986</v>
      </c>
      <c r="D81">
        <v>1994</v>
      </c>
      <c r="E81" s="1">
        <f t="shared" si="1"/>
        <v>1990</v>
      </c>
      <c r="F81">
        <v>1998</v>
      </c>
      <c r="G81" t="s">
        <v>213</v>
      </c>
      <c r="H81">
        <v>58</v>
      </c>
      <c r="I81">
        <v>3</v>
      </c>
      <c r="J81">
        <v>265</v>
      </c>
      <c r="K81">
        <v>272</v>
      </c>
      <c r="L81" t="s">
        <v>25</v>
      </c>
      <c r="M81" t="s">
        <v>26</v>
      </c>
      <c r="N81" t="s">
        <v>27</v>
      </c>
      <c r="O81" t="s">
        <v>32</v>
      </c>
      <c r="P81">
        <v>83800</v>
      </c>
      <c r="Q81">
        <v>1.99</v>
      </c>
      <c r="R81" t="s">
        <v>21</v>
      </c>
      <c r="S81">
        <v>38.964419999999897</v>
      </c>
      <c r="T81">
        <v>-119.583749999999</v>
      </c>
      <c r="U81">
        <v>52</v>
      </c>
      <c r="V81">
        <v>52</v>
      </c>
      <c r="W81">
        <v>9</v>
      </c>
      <c r="X81">
        <v>7</v>
      </c>
      <c r="Y81">
        <v>0</v>
      </c>
      <c r="Z81">
        <v>38</v>
      </c>
    </row>
    <row r="82" spans="1:26" x14ac:dyDescent="0.25">
      <c r="A82" t="s">
        <v>220</v>
      </c>
      <c r="B82" t="s">
        <v>221</v>
      </c>
      <c r="C82">
        <v>1989</v>
      </c>
      <c r="D82">
        <v>1991</v>
      </c>
      <c r="E82" s="1">
        <f t="shared" si="1"/>
        <v>1990</v>
      </c>
      <c r="F82">
        <v>1994</v>
      </c>
      <c r="G82" t="s">
        <v>24</v>
      </c>
      <c r="H82">
        <v>58</v>
      </c>
      <c r="I82">
        <v>4</v>
      </c>
      <c r="J82">
        <v>600</v>
      </c>
      <c r="K82">
        <v>607</v>
      </c>
      <c r="L82" t="s">
        <v>39</v>
      </c>
      <c r="M82" t="s">
        <v>73</v>
      </c>
      <c r="N82" t="s">
        <v>74</v>
      </c>
      <c r="O82" t="s">
        <v>122</v>
      </c>
      <c r="P82">
        <v>882</v>
      </c>
      <c r="Q82">
        <v>3.7</v>
      </c>
      <c r="R82" t="s">
        <v>21</v>
      </c>
      <c r="S82">
        <v>46.008589999999899</v>
      </c>
      <c r="T82">
        <v>-69.117289999999898</v>
      </c>
      <c r="U82">
        <v>21</v>
      </c>
      <c r="V82">
        <v>21</v>
      </c>
      <c r="W82">
        <v>18</v>
      </c>
      <c r="X82">
        <v>18</v>
      </c>
      <c r="Y82">
        <v>0</v>
      </c>
      <c r="Z82">
        <v>0</v>
      </c>
    </row>
    <row r="83" spans="1:26" x14ac:dyDescent="0.25">
      <c r="A83" t="s">
        <v>214</v>
      </c>
      <c r="B83" t="s">
        <v>215</v>
      </c>
      <c r="C83">
        <v>1989</v>
      </c>
      <c r="D83">
        <v>1991</v>
      </c>
      <c r="E83" s="1">
        <f t="shared" si="1"/>
        <v>1990</v>
      </c>
      <c r="F83">
        <v>1992</v>
      </c>
      <c r="G83" t="s">
        <v>216</v>
      </c>
      <c r="H83">
        <v>28</v>
      </c>
      <c r="I83">
        <v>0</v>
      </c>
      <c r="J83">
        <v>73</v>
      </c>
      <c r="K83">
        <v>82</v>
      </c>
      <c r="L83" t="s">
        <v>39</v>
      </c>
      <c r="M83" t="s">
        <v>63</v>
      </c>
      <c r="N83" t="s">
        <v>134</v>
      </c>
      <c r="O83" t="s">
        <v>135</v>
      </c>
      <c r="P83">
        <v>2140</v>
      </c>
      <c r="Q83">
        <v>6.51</v>
      </c>
      <c r="R83" t="s">
        <v>21</v>
      </c>
      <c r="S83">
        <v>35.302250000000001</v>
      </c>
      <c r="T83">
        <v>-119.47646</v>
      </c>
      <c r="U83">
        <v>33</v>
      </c>
      <c r="V83">
        <v>22</v>
      </c>
      <c r="W83">
        <v>1</v>
      </c>
      <c r="X83">
        <v>0</v>
      </c>
      <c r="Y83">
        <v>1</v>
      </c>
      <c r="Z83">
        <v>21</v>
      </c>
    </row>
    <row r="84" spans="1:26" x14ac:dyDescent="0.25">
      <c r="A84" t="s">
        <v>231</v>
      </c>
      <c r="B84" t="s">
        <v>232</v>
      </c>
      <c r="C84">
        <v>1989</v>
      </c>
      <c r="D84">
        <v>1991</v>
      </c>
      <c r="E84" s="1">
        <f t="shared" si="1"/>
        <v>1990</v>
      </c>
      <c r="F84">
        <v>1995</v>
      </c>
      <c r="G84" t="s">
        <v>176</v>
      </c>
      <c r="H84">
        <v>76</v>
      </c>
      <c r="I84">
        <v>3</v>
      </c>
      <c r="J84">
        <v>723</v>
      </c>
      <c r="K84">
        <v>729</v>
      </c>
      <c r="L84" t="s">
        <v>39</v>
      </c>
      <c r="M84" t="s">
        <v>63</v>
      </c>
      <c r="N84" t="s">
        <v>134</v>
      </c>
      <c r="O84" t="s">
        <v>135</v>
      </c>
      <c r="P84">
        <v>2140</v>
      </c>
      <c r="Q84">
        <v>6.51</v>
      </c>
      <c r="R84" t="s">
        <v>21</v>
      </c>
      <c r="S84">
        <v>35.093150000000001</v>
      </c>
      <c r="T84">
        <v>-119.7439</v>
      </c>
      <c r="U84">
        <v>22</v>
      </c>
      <c r="V84">
        <v>19</v>
      </c>
      <c r="W84">
        <v>1</v>
      </c>
      <c r="X84">
        <v>0</v>
      </c>
      <c r="Y84">
        <v>1</v>
      </c>
      <c r="Z84">
        <v>17</v>
      </c>
    </row>
    <row r="85" spans="1:26" x14ac:dyDescent="0.25">
      <c r="A85" t="s">
        <v>231</v>
      </c>
      <c r="B85" t="s">
        <v>232</v>
      </c>
      <c r="C85">
        <v>1989</v>
      </c>
      <c r="D85">
        <v>1991</v>
      </c>
      <c r="E85" s="1">
        <f t="shared" si="1"/>
        <v>1990</v>
      </c>
      <c r="F85">
        <v>1995</v>
      </c>
      <c r="G85" t="s">
        <v>176</v>
      </c>
      <c r="H85">
        <v>76</v>
      </c>
      <c r="I85">
        <v>3</v>
      </c>
      <c r="J85">
        <v>723</v>
      </c>
      <c r="K85">
        <v>729</v>
      </c>
      <c r="L85" t="s">
        <v>39</v>
      </c>
      <c r="M85" t="s">
        <v>63</v>
      </c>
      <c r="N85" t="s">
        <v>64</v>
      </c>
      <c r="O85" t="s">
        <v>138</v>
      </c>
      <c r="P85">
        <v>12000</v>
      </c>
      <c r="Q85">
        <v>16.8</v>
      </c>
      <c r="R85" t="s">
        <v>21</v>
      </c>
      <c r="S85">
        <v>35.093150000000001</v>
      </c>
      <c r="T85">
        <v>-119.7439</v>
      </c>
      <c r="U85">
        <v>3</v>
      </c>
      <c r="V85">
        <v>1</v>
      </c>
      <c r="W85">
        <v>1</v>
      </c>
      <c r="X85">
        <v>1</v>
      </c>
      <c r="Y85">
        <v>0</v>
      </c>
      <c r="Z85">
        <v>0</v>
      </c>
    </row>
    <row r="86" spans="1:26" x14ac:dyDescent="0.25">
      <c r="A86" t="s">
        <v>228</v>
      </c>
      <c r="B86" t="s">
        <v>229</v>
      </c>
      <c r="C86">
        <v>1981</v>
      </c>
      <c r="D86">
        <v>1999</v>
      </c>
      <c r="E86" s="1">
        <f t="shared" si="1"/>
        <v>1990</v>
      </c>
      <c r="F86">
        <v>1996</v>
      </c>
      <c r="G86" t="s">
        <v>230</v>
      </c>
      <c r="H86">
        <v>10</v>
      </c>
      <c r="I86">
        <v>1</v>
      </c>
      <c r="J86">
        <v>224</v>
      </c>
      <c r="K86">
        <v>234</v>
      </c>
      <c r="L86" t="s">
        <v>39</v>
      </c>
      <c r="M86" t="s">
        <v>40</v>
      </c>
      <c r="N86" t="s">
        <v>41</v>
      </c>
      <c r="O86" t="s">
        <v>42</v>
      </c>
      <c r="P86">
        <v>111000</v>
      </c>
      <c r="Q86">
        <v>27.9</v>
      </c>
      <c r="R86" t="s">
        <v>21</v>
      </c>
      <c r="S86">
        <v>35.355359999999898</v>
      </c>
      <c r="T86">
        <v>-82.701300000000003</v>
      </c>
      <c r="U86">
        <v>25</v>
      </c>
      <c r="V86">
        <v>24</v>
      </c>
      <c r="W86">
        <v>23</v>
      </c>
      <c r="X86">
        <v>23</v>
      </c>
      <c r="Y86">
        <v>0</v>
      </c>
      <c r="Z86">
        <v>0</v>
      </c>
    </row>
    <row r="87" spans="1:26" x14ac:dyDescent="0.25">
      <c r="A87" t="s">
        <v>239</v>
      </c>
      <c r="B87" t="s">
        <v>240</v>
      </c>
      <c r="C87">
        <v>1988</v>
      </c>
      <c r="D87">
        <v>1992</v>
      </c>
      <c r="E87" s="1">
        <f t="shared" si="1"/>
        <v>1990</v>
      </c>
      <c r="F87">
        <v>1994</v>
      </c>
      <c r="G87" t="s">
        <v>45</v>
      </c>
      <c r="H87">
        <v>22</v>
      </c>
      <c r="I87">
        <v>2</v>
      </c>
      <c r="J87">
        <v>242</v>
      </c>
      <c r="K87">
        <v>247</v>
      </c>
      <c r="L87" t="s">
        <v>25</v>
      </c>
      <c r="M87" t="s">
        <v>26</v>
      </c>
      <c r="N87" t="s">
        <v>126</v>
      </c>
      <c r="O87" t="s">
        <v>128</v>
      </c>
      <c r="P87">
        <v>240000</v>
      </c>
      <c r="Q87">
        <v>50.5</v>
      </c>
      <c r="R87" t="s">
        <v>21</v>
      </c>
      <c r="S87">
        <v>44.991100000000003</v>
      </c>
      <c r="T87">
        <v>-121.866029999999</v>
      </c>
      <c r="U87">
        <v>54</v>
      </c>
      <c r="V87">
        <v>38</v>
      </c>
      <c r="W87">
        <v>37</v>
      </c>
      <c r="X87">
        <v>37</v>
      </c>
      <c r="Y87">
        <v>0</v>
      </c>
      <c r="Z87">
        <v>0</v>
      </c>
    </row>
    <row r="88" spans="1:26" x14ac:dyDescent="0.25">
      <c r="A88" t="s">
        <v>225</v>
      </c>
      <c r="B88" t="s">
        <v>226</v>
      </c>
      <c r="C88">
        <v>1989</v>
      </c>
      <c r="D88">
        <v>1991</v>
      </c>
      <c r="E88" s="1">
        <f t="shared" si="1"/>
        <v>1990</v>
      </c>
      <c r="F88">
        <v>1993</v>
      </c>
      <c r="G88" t="s">
        <v>227</v>
      </c>
      <c r="H88">
        <v>0</v>
      </c>
      <c r="I88">
        <v>0</v>
      </c>
      <c r="J88">
        <v>1</v>
      </c>
      <c r="K88">
        <v>162</v>
      </c>
      <c r="L88" t="s">
        <v>25</v>
      </c>
      <c r="M88" t="s">
        <v>26</v>
      </c>
      <c r="N88" t="s">
        <v>68</v>
      </c>
      <c r="O88" t="s">
        <v>69</v>
      </c>
      <c r="P88">
        <v>481000</v>
      </c>
      <c r="Q88">
        <v>64.2</v>
      </c>
      <c r="R88" t="s">
        <v>21</v>
      </c>
      <c r="S88">
        <v>48.967500000000001</v>
      </c>
      <c r="T88">
        <v>-114.01774</v>
      </c>
      <c r="U88">
        <v>4</v>
      </c>
      <c r="V88">
        <v>4</v>
      </c>
      <c r="W88">
        <v>0</v>
      </c>
      <c r="X88">
        <v>0</v>
      </c>
      <c r="Y88">
        <v>0</v>
      </c>
      <c r="Z88">
        <v>3</v>
      </c>
    </row>
    <row r="89" spans="1:26" x14ac:dyDescent="0.25">
      <c r="A89" t="s">
        <v>237</v>
      </c>
      <c r="B89" t="s">
        <v>238</v>
      </c>
      <c r="C89">
        <v>1986</v>
      </c>
      <c r="D89">
        <v>1994</v>
      </c>
      <c r="E89" s="1">
        <f t="shared" si="1"/>
        <v>1990</v>
      </c>
      <c r="F89">
        <v>1996</v>
      </c>
      <c r="G89" t="s">
        <v>24</v>
      </c>
      <c r="H89">
        <v>60</v>
      </c>
      <c r="I89">
        <v>4</v>
      </c>
      <c r="J89">
        <v>946</v>
      </c>
      <c r="K89">
        <v>961</v>
      </c>
      <c r="L89" t="s">
        <v>39</v>
      </c>
      <c r="M89" t="s">
        <v>49</v>
      </c>
      <c r="N89" t="s">
        <v>76</v>
      </c>
      <c r="O89" t="s">
        <v>169</v>
      </c>
      <c r="P89">
        <v>19300</v>
      </c>
      <c r="Q89">
        <v>121</v>
      </c>
      <c r="R89" t="s">
        <v>21</v>
      </c>
      <c r="S89">
        <v>60.132820000000002</v>
      </c>
      <c r="T89">
        <v>-133.27583999999899</v>
      </c>
      <c r="U89">
        <v>24</v>
      </c>
      <c r="V89">
        <v>24</v>
      </c>
      <c r="W89">
        <v>7</v>
      </c>
      <c r="X89">
        <v>7</v>
      </c>
      <c r="Y89">
        <v>0</v>
      </c>
      <c r="Z89">
        <v>0</v>
      </c>
    </row>
    <row r="90" spans="1:26" x14ac:dyDescent="0.25">
      <c r="A90" t="s">
        <v>243</v>
      </c>
      <c r="B90" t="s">
        <v>244</v>
      </c>
      <c r="C90">
        <v>1988</v>
      </c>
      <c r="D90">
        <v>1993</v>
      </c>
      <c r="E90" s="1">
        <f t="shared" si="1"/>
        <v>1990.5</v>
      </c>
      <c r="F90">
        <v>1999</v>
      </c>
      <c r="G90" t="s">
        <v>24</v>
      </c>
      <c r="H90">
        <v>63</v>
      </c>
      <c r="I90">
        <v>3</v>
      </c>
      <c r="J90">
        <v>861</v>
      </c>
      <c r="K90">
        <v>871</v>
      </c>
      <c r="L90" t="s">
        <v>25</v>
      </c>
      <c r="M90" t="s">
        <v>26</v>
      </c>
      <c r="N90" t="s">
        <v>27</v>
      </c>
      <c r="O90" t="s">
        <v>32</v>
      </c>
      <c r="P90">
        <v>83800</v>
      </c>
      <c r="Q90">
        <v>1.99</v>
      </c>
      <c r="R90" t="s">
        <v>21</v>
      </c>
      <c r="S90">
        <v>46.154029999999899</v>
      </c>
      <c r="T90">
        <v>-121.11246</v>
      </c>
      <c r="U90">
        <v>37</v>
      </c>
      <c r="V90">
        <v>34</v>
      </c>
      <c r="W90">
        <v>23</v>
      </c>
      <c r="X90">
        <v>23</v>
      </c>
      <c r="Y90">
        <v>0</v>
      </c>
      <c r="Z90">
        <v>0</v>
      </c>
    </row>
    <row r="91" spans="1:26" x14ac:dyDescent="0.25">
      <c r="A91" t="s">
        <v>249</v>
      </c>
      <c r="B91" t="s">
        <v>105</v>
      </c>
      <c r="C91">
        <v>1989</v>
      </c>
      <c r="D91">
        <v>1992</v>
      </c>
      <c r="E91" s="1">
        <f t="shared" si="1"/>
        <v>1990.5</v>
      </c>
      <c r="F91">
        <v>2009</v>
      </c>
      <c r="G91" t="s">
        <v>106</v>
      </c>
      <c r="H91">
        <v>123</v>
      </c>
      <c r="I91">
        <v>3</v>
      </c>
      <c r="J91">
        <v>215</v>
      </c>
      <c r="K91">
        <v>220</v>
      </c>
      <c r="L91" t="s">
        <v>39</v>
      </c>
      <c r="M91" t="s">
        <v>63</v>
      </c>
      <c r="N91" t="s">
        <v>134</v>
      </c>
      <c r="O91" t="s">
        <v>250</v>
      </c>
      <c r="P91">
        <v>2140</v>
      </c>
      <c r="Q91">
        <v>3.11</v>
      </c>
      <c r="R91" t="s">
        <v>21</v>
      </c>
      <c r="S91">
        <v>43.7104199999999</v>
      </c>
      <c r="T91">
        <v>-79.368790000000004</v>
      </c>
      <c r="U91">
        <v>11</v>
      </c>
      <c r="V91">
        <v>6</v>
      </c>
      <c r="W91">
        <v>4</v>
      </c>
      <c r="X91">
        <v>1</v>
      </c>
      <c r="Y91">
        <v>3</v>
      </c>
      <c r="Z91">
        <v>2</v>
      </c>
    </row>
    <row r="92" spans="1:26" x14ac:dyDescent="0.25">
      <c r="A92" t="s">
        <v>245</v>
      </c>
      <c r="B92" t="s">
        <v>246</v>
      </c>
      <c r="C92">
        <v>1990</v>
      </c>
      <c r="D92">
        <v>1991</v>
      </c>
      <c r="E92" s="1">
        <f t="shared" si="1"/>
        <v>1990.5</v>
      </c>
      <c r="F92">
        <v>1992</v>
      </c>
      <c r="G92" t="s">
        <v>247</v>
      </c>
      <c r="H92">
        <v>0</v>
      </c>
      <c r="I92">
        <v>0</v>
      </c>
      <c r="J92">
        <v>1</v>
      </c>
      <c r="K92">
        <v>105</v>
      </c>
      <c r="L92" t="s">
        <v>25</v>
      </c>
      <c r="M92" t="s">
        <v>79</v>
      </c>
      <c r="N92" t="s">
        <v>248</v>
      </c>
      <c r="O92" t="s">
        <v>127</v>
      </c>
      <c r="P92">
        <v>74600</v>
      </c>
      <c r="Q92">
        <v>16.2</v>
      </c>
      <c r="R92" t="s">
        <v>21</v>
      </c>
      <c r="S92">
        <v>42.538490000000003</v>
      </c>
      <c r="T92">
        <v>-119.62923000000001</v>
      </c>
      <c r="U92">
        <v>4</v>
      </c>
      <c r="V92">
        <v>4</v>
      </c>
      <c r="W92">
        <v>4</v>
      </c>
      <c r="X92">
        <v>4</v>
      </c>
      <c r="Y92">
        <v>0</v>
      </c>
      <c r="Z92">
        <v>0</v>
      </c>
    </row>
    <row r="93" spans="1:26" x14ac:dyDescent="0.25">
      <c r="A93" t="s">
        <v>241</v>
      </c>
      <c r="B93" t="s">
        <v>242</v>
      </c>
      <c r="C93">
        <v>1989</v>
      </c>
      <c r="D93">
        <v>1992</v>
      </c>
      <c r="E93" s="1">
        <f t="shared" si="1"/>
        <v>1990.5</v>
      </c>
      <c r="F93">
        <v>1994</v>
      </c>
      <c r="G93" t="s">
        <v>45</v>
      </c>
      <c r="H93">
        <v>22</v>
      </c>
      <c r="I93">
        <v>4</v>
      </c>
      <c r="J93">
        <v>593</v>
      </c>
      <c r="K93">
        <v>603</v>
      </c>
      <c r="L93" t="s">
        <v>39</v>
      </c>
      <c r="M93" t="s">
        <v>40</v>
      </c>
      <c r="N93" t="s">
        <v>41</v>
      </c>
      <c r="O93" t="s">
        <v>42</v>
      </c>
      <c r="P93">
        <v>111000</v>
      </c>
      <c r="Q93">
        <v>27.9</v>
      </c>
      <c r="R93" t="s">
        <v>21</v>
      </c>
      <c r="S93">
        <v>35.617730000000002</v>
      </c>
      <c r="T93">
        <v>-94.002200000000002</v>
      </c>
      <c r="U93">
        <v>1</v>
      </c>
      <c r="V93">
        <v>1</v>
      </c>
      <c r="W93">
        <v>0</v>
      </c>
      <c r="X93">
        <v>0</v>
      </c>
      <c r="Y93">
        <v>0</v>
      </c>
      <c r="Z93">
        <v>0</v>
      </c>
    </row>
    <row r="94" spans="1:26" x14ac:dyDescent="0.25">
      <c r="A94" t="s">
        <v>266</v>
      </c>
      <c r="B94" t="s">
        <v>267</v>
      </c>
      <c r="C94">
        <v>1990</v>
      </c>
      <c r="D94">
        <v>1992</v>
      </c>
      <c r="E94" s="1">
        <f t="shared" si="1"/>
        <v>1991</v>
      </c>
      <c r="F94">
        <v>1995</v>
      </c>
      <c r="G94" t="s">
        <v>268</v>
      </c>
      <c r="H94">
        <v>73</v>
      </c>
      <c r="I94">
        <v>3</v>
      </c>
      <c r="J94">
        <v>387</v>
      </c>
      <c r="K94">
        <v>398</v>
      </c>
      <c r="L94" t="s">
        <v>17</v>
      </c>
      <c r="M94" t="s">
        <v>159</v>
      </c>
      <c r="N94" t="s">
        <v>160</v>
      </c>
      <c r="O94" t="s">
        <v>161</v>
      </c>
      <c r="P94">
        <v>58.7</v>
      </c>
      <c r="Q94" s="2">
        <v>6.6E-3</v>
      </c>
      <c r="R94" t="s">
        <v>21</v>
      </c>
      <c r="S94">
        <v>69.789090000000002</v>
      </c>
      <c r="T94">
        <v>-122.65512</v>
      </c>
      <c r="U94">
        <v>86</v>
      </c>
      <c r="V94">
        <v>86</v>
      </c>
      <c r="W94">
        <v>0</v>
      </c>
      <c r="X94">
        <v>0</v>
      </c>
      <c r="Y94">
        <v>0</v>
      </c>
      <c r="Z94">
        <v>79</v>
      </c>
    </row>
    <row r="95" spans="1:26" x14ac:dyDescent="0.25">
      <c r="A95" t="s">
        <v>261</v>
      </c>
      <c r="B95" t="s">
        <v>262</v>
      </c>
      <c r="C95">
        <v>1990</v>
      </c>
      <c r="D95">
        <v>1992</v>
      </c>
      <c r="E95" s="1">
        <f t="shared" si="1"/>
        <v>1991</v>
      </c>
      <c r="F95">
        <v>1997</v>
      </c>
      <c r="G95" t="s">
        <v>263</v>
      </c>
      <c r="H95">
        <v>66</v>
      </c>
      <c r="I95">
        <v>4</v>
      </c>
      <c r="J95">
        <v>527</v>
      </c>
      <c r="K95">
        <v>541</v>
      </c>
      <c r="L95" t="s">
        <v>17</v>
      </c>
      <c r="M95" t="s">
        <v>205</v>
      </c>
      <c r="N95" t="s">
        <v>264</v>
      </c>
      <c r="O95" t="s">
        <v>265</v>
      </c>
      <c r="P95">
        <v>747</v>
      </c>
      <c r="Q95">
        <v>0.02</v>
      </c>
      <c r="R95" t="s">
        <v>21</v>
      </c>
      <c r="S95">
        <v>61.155830000000002</v>
      </c>
      <c r="T95">
        <v>-138.698399999999</v>
      </c>
      <c r="U95">
        <v>45</v>
      </c>
      <c r="V95">
        <v>42</v>
      </c>
      <c r="W95">
        <v>0</v>
      </c>
      <c r="X95">
        <v>0</v>
      </c>
      <c r="Y95">
        <v>0</v>
      </c>
      <c r="Z95">
        <v>42</v>
      </c>
    </row>
    <row r="96" spans="1:26" x14ac:dyDescent="0.25">
      <c r="A96" t="s">
        <v>259</v>
      </c>
      <c r="B96" t="s">
        <v>260</v>
      </c>
      <c r="C96">
        <v>1989</v>
      </c>
      <c r="D96">
        <v>1993</v>
      </c>
      <c r="E96" s="1">
        <f t="shared" si="1"/>
        <v>1991</v>
      </c>
      <c r="F96">
        <v>1994</v>
      </c>
      <c r="G96" t="s">
        <v>145</v>
      </c>
      <c r="H96">
        <v>0</v>
      </c>
      <c r="I96">
        <v>0</v>
      </c>
      <c r="J96">
        <v>1</v>
      </c>
      <c r="K96">
        <v>140</v>
      </c>
      <c r="L96" t="s">
        <v>88</v>
      </c>
      <c r="M96" t="s">
        <v>89</v>
      </c>
      <c r="N96" t="s">
        <v>186</v>
      </c>
      <c r="O96" t="s">
        <v>42</v>
      </c>
      <c r="P96">
        <v>1570</v>
      </c>
      <c r="Q96">
        <v>0.03</v>
      </c>
      <c r="R96" t="s">
        <v>21</v>
      </c>
      <c r="S96">
        <v>61.165100000000002</v>
      </c>
      <c r="T96">
        <v>-138.857699999999</v>
      </c>
      <c r="U96">
        <v>101</v>
      </c>
      <c r="V96">
        <v>99</v>
      </c>
      <c r="W96">
        <v>0</v>
      </c>
      <c r="X96">
        <v>0</v>
      </c>
      <c r="Y96">
        <v>0</v>
      </c>
      <c r="Z96">
        <v>0</v>
      </c>
    </row>
    <row r="97" spans="1:26" x14ac:dyDescent="0.25">
      <c r="A97" t="s">
        <v>269</v>
      </c>
      <c r="B97" t="s">
        <v>270</v>
      </c>
      <c r="C97">
        <v>1990</v>
      </c>
      <c r="D97">
        <v>1992</v>
      </c>
      <c r="E97" s="1">
        <f t="shared" si="1"/>
        <v>1991</v>
      </c>
      <c r="F97">
        <v>1996</v>
      </c>
      <c r="G97" t="s">
        <v>176</v>
      </c>
      <c r="H97">
        <v>77</v>
      </c>
      <c r="I97">
        <v>1</v>
      </c>
      <c r="J97">
        <v>179</v>
      </c>
      <c r="K97">
        <v>190</v>
      </c>
      <c r="L97" t="s">
        <v>25</v>
      </c>
      <c r="M97" t="s">
        <v>26</v>
      </c>
      <c r="N97" t="s">
        <v>27</v>
      </c>
      <c r="O97" t="s">
        <v>28</v>
      </c>
      <c r="P97">
        <v>75000</v>
      </c>
      <c r="Q97">
        <v>1.84</v>
      </c>
      <c r="R97" t="s">
        <v>33</v>
      </c>
      <c r="S97">
        <v>36.48657</v>
      </c>
      <c r="T97">
        <v>-118.564809999999</v>
      </c>
      <c r="U97">
        <v>25</v>
      </c>
      <c r="V97">
        <v>25</v>
      </c>
      <c r="W97">
        <v>1</v>
      </c>
      <c r="X97">
        <v>0</v>
      </c>
      <c r="Y97">
        <v>1</v>
      </c>
      <c r="Z97">
        <v>9</v>
      </c>
    </row>
    <row r="98" spans="1:26" x14ac:dyDescent="0.25">
      <c r="A98" t="s">
        <v>253</v>
      </c>
      <c r="B98" t="s">
        <v>254</v>
      </c>
      <c r="C98">
        <v>1991</v>
      </c>
      <c r="D98">
        <v>1991</v>
      </c>
      <c r="E98" s="1">
        <f t="shared" si="1"/>
        <v>1991</v>
      </c>
      <c r="F98">
        <v>1992</v>
      </c>
      <c r="G98" t="s">
        <v>255</v>
      </c>
      <c r="H98">
        <v>0</v>
      </c>
      <c r="I98">
        <v>0</v>
      </c>
      <c r="J98">
        <v>1</v>
      </c>
      <c r="K98">
        <v>55</v>
      </c>
      <c r="L98" t="s">
        <v>25</v>
      </c>
      <c r="M98" t="s">
        <v>26</v>
      </c>
      <c r="N98" t="s">
        <v>27</v>
      </c>
      <c r="O98" t="s">
        <v>32</v>
      </c>
      <c r="P98">
        <v>83800</v>
      </c>
      <c r="Q98">
        <v>1.99</v>
      </c>
      <c r="R98" t="s">
        <v>21</v>
      </c>
      <c r="S98">
        <v>32.76979</v>
      </c>
      <c r="T98">
        <v>-112.51253</v>
      </c>
      <c r="U98">
        <v>5</v>
      </c>
      <c r="V98">
        <v>4</v>
      </c>
      <c r="W98">
        <v>0</v>
      </c>
      <c r="X98">
        <v>0</v>
      </c>
      <c r="Y98">
        <v>0</v>
      </c>
      <c r="Z98">
        <v>4</v>
      </c>
    </row>
    <row r="99" spans="1:26" x14ac:dyDescent="0.25">
      <c r="A99" t="s">
        <v>273</v>
      </c>
      <c r="B99" t="s">
        <v>274</v>
      </c>
      <c r="C99">
        <v>1990</v>
      </c>
      <c r="D99">
        <v>1992</v>
      </c>
      <c r="E99" s="1">
        <f t="shared" si="1"/>
        <v>1991</v>
      </c>
      <c r="F99">
        <v>1992</v>
      </c>
      <c r="G99" t="s">
        <v>275</v>
      </c>
      <c r="H99">
        <v>0</v>
      </c>
      <c r="I99">
        <v>0</v>
      </c>
      <c r="J99">
        <v>1</v>
      </c>
      <c r="K99">
        <v>67</v>
      </c>
      <c r="L99" t="s">
        <v>25</v>
      </c>
      <c r="M99" t="s">
        <v>26</v>
      </c>
      <c r="N99" t="s">
        <v>27</v>
      </c>
      <c r="O99" t="s">
        <v>32</v>
      </c>
      <c r="P99">
        <v>83800</v>
      </c>
      <c r="Q99">
        <v>1.99</v>
      </c>
      <c r="R99" t="s">
        <v>21</v>
      </c>
      <c r="S99">
        <v>39.891280000000002</v>
      </c>
      <c r="T99">
        <v>-105.20086000000001</v>
      </c>
      <c r="U99">
        <v>15</v>
      </c>
      <c r="V99">
        <v>11</v>
      </c>
      <c r="W99">
        <v>8</v>
      </c>
      <c r="X99">
        <v>0</v>
      </c>
      <c r="Y99">
        <v>8</v>
      </c>
      <c r="Z99">
        <v>1</v>
      </c>
    </row>
    <row r="100" spans="1:26" x14ac:dyDescent="0.25">
      <c r="A100" t="s">
        <v>273</v>
      </c>
      <c r="B100" t="s">
        <v>274</v>
      </c>
      <c r="C100">
        <v>1990</v>
      </c>
      <c r="D100">
        <v>1992</v>
      </c>
      <c r="E100" s="1">
        <f t="shared" si="1"/>
        <v>1991</v>
      </c>
      <c r="F100">
        <v>1992</v>
      </c>
      <c r="G100" t="s">
        <v>275</v>
      </c>
      <c r="H100">
        <v>0</v>
      </c>
      <c r="I100">
        <v>0</v>
      </c>
      <c r="J100">
        <v>1</v>
      </c>
      <c r="K100">
        <v>67</v>
      </c>
      <c r="L100" t="s">
        <v>25</v>
      </c>
      <c r="M100" t="s">
        <v>26</v>
      </c>
      <c r="N100" t="s">
        <v>27</v>
      </c>
      <c r="O100" t="s">
        <v>32</v>
      </c>
      <c r="P100">
        <v>83800</v>
      </c>
      <c r="Q100">
        <v>1.99</v>
      </c>
      <c r="R100" t="s">
        <v>33</v>
      </c>
      <c r="S100">
        <v>39.891280000000002</v>
      </c>
      <c r="T100">
        <v>-105.20086000000001</v>
      </c>
      <c r="U100">
        <v>10</v>
      </c>
      <c r="V100">
        <v>10</v>
      </c>
      <c r="W100">
        <v>6</v>
      </c>
      <c r="X100">
        <v>0</v>
      </c>
      <c r="Y100">
        <v>5</v>
      </c>
      <c r="Z100">
        <v>3</v>
      </c>
    </row>
    <row r="101" spans="1:26" x14ac:dyDescent="0.25">
      <c r="A101" t="s">
        <v>256</v>
      </c>
      <c r="B101" t="s">
        <v>38</v>
      </c>
      <c r="C101">
        <v>1989</v>
      </c>
      <c r="D101">
        <v>1993</v>
      </c>
      <c r="E101" s="1">
        <f t="shared" si="1"/>
        <v>1991</v>
      </c>
      <c r="F101">
        <v>1995</v>
      </c>
      <c r="G101" t="s">
        <v>24</v>
      </c>
      <c r="H101">
        <v>59</v>
      </c>
      <c r="I101">
        <v>1</v>
      </c>
      <c r="J101">
        <v>153</v>
      </c>
      <c r="K101">
        <v>163</v>
      </c>
      <c r="L101" t="s">
        <v>25</v>
      </c>
      <c r="M101" t="s">
        <v>177</v>
      </c>
      <c r="N101" t="s">
        <v>257</v>
      </c>
      <c r="O101" t="s">
        <v>258</v>
      </c>
      <c r="P101">
        <v>21300</v>
      </c>
      <c r="Q101">
        <v>16.8</v>
      </c>
      <c r="R101" t="s">
        <v>21</v>
      </c>
      <c r="S101">
        <v>28.312069999999899</v>
      </c>
      <c r="T101">
        <v>-99.393259999999898</v>
      </c>
      <c r="U101">
        <v>5</v>
      </c>
      <c r="V101">
        <v>1</v>
      </c>
      <c r="W101">
        <v>1</v>
      </c>
      <c r="X101">
        <v>1</v>
      </c>
      <c r="Y101">
        <v>0</v>
      </c>
      <c r="Z101">
        <v>0</v>
      </c>
    </row>
    <row r="102" spans="1:26" x14ac:dyDescent="0.25">
      <c r="A102" t="s">
        <v>271</v>
      </c>
      <c r="B102" t="s">
        <v>272</v>
      </c>
      <c r="C102">
        <v>1990</v>
      </c>
      <c r="D102">
        <v>1992</v>
      </c>
      <c r="E102" s="1">
        <f t="shared" si="1"/>
        <v>1991</v>
      </c>
      <c r="F102">
        <v>1998</v>
      </c>
      <c r="G102" t="s">
        <v>24</v>
      </c>
      <c r="H102">
        <v>62</v>
      </c>
      <c r="I102">
        <v>3</v>
      </c>
      <c r="J102">
        <v>1036</v>
      </c>
      <c r="K102">
        <v>1045</v>
      </c>
      <c r="L102" t="s">
        <v>25</v>
      </c>
      <c r="M102" t="s">
        <v>26</v>
      </c>
      <c r="N102" t="s">
        <v>126</v>
      </c>
      <c r="O102" t="s">
        <v>128</v>
      </c>
      <c r="P102">
        <v>240000</v>
      </c>
      <c r="Q102">
        <v>50.5</v>
      </c>
      <c r="R102" t="s">
        <v>33</v>
      </c>
      <c r="S102">
        <v>43.790660000000003</v>
      </c>
      <c r="T102">
        <v>-110.680499999999</v>
      </c>
      <c r="U102">
        <v>56</v>
      </c>
      <c r="V102">
        <v>41</v>
      </c>
      <c r="W102">
        <v>37</v>
      </c>
      <c r="X102">
        <v>37</v>
      </c>
      <c r="Y102">
        <v>0</v>
      </c>
      <c r="Z102">
        <v>3</v>
      </c>
    </row>
    <row r="103" spans="1:26" x14ac:dyDescent="0.25">
      <c r="A103" t="s">
        <v>251</v>
      </c>
      <c r="B103" t="s">
        <v>252</v>
      </c>
      <c r="C103">
        <v>1989</v>
      </c>
      <c r="D103">
        <v>1993</v>
      </c>
      <c r="E103" s="1">
        <f t="shared" si="1"/>
        <v>1991</v>
      </c>
      <c r="F103">
        <v>1995</v>
      </c>
      <c r="G103" t="s">
        <v>24</v>
      </c>
      <c r="H103">
        <v>59</v>
      </c>
      <c r="I103">
        <v>2</v>
      </c>
      <c r="J103">
        <v>228</v>
      </c>
      <c r="K103">
        <v>237</v>
      </c>
      <c r="L103" t="s">
        <v>39</v>
      </c>
      <c r="M103" t="s">
        <v>49</v>
      </c>
      <c r="N103" t="s">
        <v>50</v>
      </c>
      <c r="O103" t="s">
        <v>51</v>
      </c>
      <c r="P103">
        <v>53900</v>
      </c>
      <c r="Q103">
        <v>118</v>
      </c>
      <c r="R103" t="s">
        <v>33</v>
      </c>
      <c r="S103">
        <v>33.560809999999897</v>
      </c>
      <c r="T103">
        <v>-117.40665</v>
      </c>
      <c r="U103">
        <v>7</v>
      </c>
      <c r="V103">
        <v>7</v>
      </c>
      <c r="W103">
        <v>4</v>
      </c>
      <c r="X103">
        <v>1</v>
      </c>
      <c r="Y103">
        <v>3</v>
      </c>
      <c r="Z103">
        <v>0</v>
      </c>
    </row>
    <row r="104" spans="1:26" x14ac:dyDescent="0.25">
      <c r="A104" t="s">
        <v>288</v>
      </c>
      <c r="B104" t="s">
        <v>289</v>
      </c>
      <c r="C104">
        <v>1991</v>
      </c>
      <c r="D104">
        <v>1992</v>
      </c>
      <c r="E104" s="1">
        <f t="shared" si="1"/>
        <v>1991.5</v>
      </c>
      <c r="F104">
        <v>1993</v>
      </c>
      <c r="G104" t="s">
        <v>290</v>
      </c>
      <c r="H104">
        <v>0</v>
      </c>
      <c r="I104">
        <v>0</v>
      </c>
      <c r="J104">
        <v>1</v>
      </c>
      <c r="K104">
        <v>91</v>
      </c>
      <c r="L104" t="s">
        <v>17</v>
      </c>
      <c r="M104" t="s">
        <v>205</v>
      </c>
      <c r="N104" t="s">
        <v>291</v>
      </c>
      <c r="O104" t="s">
        <v>292</v>
      </c>
      <c r="P104">
        <v>200</v>
      </c>
      <c r="Q104" s="2">
        <v>7.0299999999999998E-3</v>
      </c>
      <c r="R104" t="s">
        <v>21</v>
      </c>
      <c r="S104">
        <v>61.332329999999899</v>
      </c>
      <c r="T104">
        <v>-138.57623000000001</v>
      </c>
      <c r="U104">
        <v>17</v>
      </c>
      <c r="V104">
        <v>17</v>
      </c>
      <c r="W104">
        <v>0</v>
      </c>
      <c r="X104">
        <v>0</v>
      </c>
      <c r="Y104">
        <v>0</v>
      </c>
      <c r="Z104">
        <v>17</v>
      </c>
    </row>
    <row r="105" spans="1:26" x14ac:dyDescent="0.25">
      <c r="A105" t="s">
        <v>288</v>
      </c>
      <c r="B105" t="s">
        <v>289</v>
      </c>
      <c r="C105">
        <v>1991</v>
      </c>
      <c r="D105">
        <v>1992</v>
      </c>
      <c r="E105" s="1">
        <f t="shared" si="1"/>
        <v>1991.5</v>
      </c>
      <c r="F105">
        <v>1993</v>
      </c>
      <c r="G105" t="s">
        <v>290</v>
      </c>
      <c r="H105">
        <v>0</v>
      </c>
      <c r="I105">
        <v>0</v>
      </c>
      <c r="J105">
        <v>1</v>
      </c>
      <c r="K105">
        <v>91</v>
      </c>
      <c r="L105" t="s">
        <v>17</v>
      </c>
      <c r="M105" t="s">
        <v>205</v>
      </c>
      <c r="N105" t="s">
        <v>291</v>
      </c>
      <c r="O105" t="s">
        <v>292</v>
      </c>
      <c r="P105">
        <v>200</v>
      </c>
      <c r="Q105" s="2">
        <v>7.0299999999999998E-3</v>
      </c>
      <c r="R105" t="s">
        <v>33</v>
      </c>
      <c r="S105">
        <v>61.332329999999899</v>
      </c>
      <c r="T105">
        <v>-138.57623000000001</v>
      </c>
      <c r="U105">
        <v>16</v>
      </c>
      <c r="V105">
        <v>13</v>
      </c>
      <c r="W105">
        <v>0</v>
      </c>
      <c r="X105">
        <v>0</v>
      </c>
      <c r="Y105">
        <v>0</v>
      </c>
      <c r="Z105">
        <v>13</v>
      </c>
    </row>
    <row r="106" spans="1:26" x14ac:dyDescent="0.25">
      <c r="A106" t="s">
        <v>295</v>
      </c>
      <c r="B106" t="s">
        <v>294</v>
      </c>
      <c r="C106">
        <v>1990</v>
      </c>
      <c r="D106">
        <v>1993</v>
      </c>
      <c r="E106" s="1">
        <f t="shared" si="1"/>
        <v>1991.5</v>
      </c>
      <c r="F106">
        <v>2001</v>
      </c>
      <c r="G106" t="s">
        <v>24</v>
      </c>
      <c r="H106">
        <v>65</v>
      </c>
      <c r="I106">
        <v>4</v>
      </c>
      <c r="J106">
        <v>946</v>
      </c>
      <c r="K106">
        <v>952</v>
      </c>
      <c r="L106" t="s">
        <v>25</v>
      </c>
      <c r="M106" t="s">
        <v>26</v>
      </c>
      <c r="N106" t="s">
        <v>27</v>
      </c>
      <c r="O106" t="s">
        <v>28</v>
      </c>
      <c r="P106">
        <v>75000</v>
      </c>
      <c r="Q106">
        <v>1.84</v>
      </c>
      <c r="R106" t="s">
        <v>21</v>
      </c>
      <c r="S106">
        <v>39.815919999999899</v>
      </c>
      <c r="T106">
        <v>-104.88282</v>
      </c>
      <c r="U106">
        <v>1</v>
      </c>
      <c r="V106">
        <v>1</v>
      </c>
      <c r="W106">
        <v>1</v>
      </c>
      <c r="X106">
        <v>0</v>
      </c>
      <c r="Y106">
        <v>1</v>
      </c>
      <c r="Z106">
        <v>0</v>
      </c>
    </row>
    <row r="107" spans="1:26" x14ac:dyDescent="0.25">
      <c r="A107" t="s">
        <v>293</v>
      </c>
      <c r="B107" t="s">
        <v>294</v>
      </c>
      <c r="C107">
        <v>1991</v>
      </c>
      <c r="D107">
        <v>1992</v>
      </c>
      <c r="E107" s="1">
        <f t="shared" si="1"/>
        <v>1991.5</v>
      </c>
      <c r="F107">
        <v>1999</v>
      </c>
      <c r="G107" t="s">
        <v>45</v>
      </c>
      <c r="H107">
        <v>27</v>
      </c>
      <c r="I107">
        <v>2</v>
      </c>
      <c r="J107">
        <v>265</v>
      </c>
      <c r="K107">
        <v>262</v>
      </c>
      <c r="L107" t="s">
        <v>25</v>
      </c>
      <c r="M107" t="s">
        <v>26</v>
      </c>
      <c r="N107" t="s">
        <v>27</v>
      </c>
      <c r="O107" t="s">
        <v>28</v>
      </c>
      <c r="P107">
        <v>75000</v>
      </c>
      <c r="Q107">
        <v>1.84</v>
      </c>
      <c r="R107" t="s">
        <v>33</v>
      </c>
      <c r="S107">
        <v>39.815919999999899</v>
      </c>
      <c r="T107">
        <v>-104.88282</v>
      </c>
      <c r="U107">
        <v>24</v>
      </c>
      <c r="V107">
        <v>19</v>
      </c>
      <c r="W107">
        <v>0</v>
      </c>
      <c r="X107">
        <v>0</v>
      </c>
      <c r="Y107">
        <v>0</v>
      </c>
      <c r="Z107">
        <v>19</v>
      </c>
    </row>
    <row r="108" spans="1:26" x14ac:dyDescent="0.25">
      <c r="A108" t="s">
        <v>296</v>
      </c>
      <c r="B108" t="s">
        <v>297</v>
      </c>
      <c r="C108">
        <v>1991</v>
      </c>
      <c r="D108">
        <v>1992</v>
      </c>
      <c r="E108" s="1">
        <f t="shared" si="1"/>
        <v>1991.5</v>
      </c>
      <c r="F108">
        <v>1993</v>
      </c>
      <c r="G108" t="s">
        <v>164</v>
      </c>
      <c r="H108">
        <v>47</v>
      </c>
      <c r="I108">
        <v>0</v>
      </c>
      <c r="J108">
        <v>222</v>
      </c>
      <c r="K108">
        <v>230</v>
      </c>
      <c r="L108" t="s">
        <v>25</v>
      </c>
      <c r="M108" t="s">
        <v>26</v>
      </c>
      <c r="N108" t="s">
        <v>27</v>
      </c>
      <c r="O108" t="s">
        <v>28</v>
      </c>
      <c r="P108">
        <v>75000</v>
      </c>
      <c r="Q108">
        <v>1.84</v>
      </c>
      <c r="R108" t="s">
        <v>33</v>
      </c>
      <c r="S108">
        <v>39.188429999999897</v>
      </c>
      <c r="T108">
        <v>-76.1721</v>
      </c>
      <c r="U108">
        <v>3</v>
      </c>
      <c r="V108">
        <v>3</v>
      </c>
      <c r="W108">
        <v>1</v>
      </c>
      <c r="X108">
        <v>0</v>
      </c>
      <c r="Y108">
        <v>1</v>
      </c>
      <c r="Z108">
        <v>0</v>
      </c>
    </row>
    <row r="109" spans="1:26" x14ac:dyDescent="0.25">
      <c r="A109" t="s">
        <v>282</v>
      </c>
      <c r="B109" t="s">
        <v>283</v>
      </c>
      <c r="C109">
        <v>1990</v>
      </c>
      <c r="D109">
        <v>1993</v>
      </c>
      <c r="E109" s="1">
        <f t="shared" si="1"/>
        <v>1991.5</v>
      </c>
      <c r="F109">
        <v>2004</v>
      </c>
      <c r="G109" t="s">
        <v>24</v>
      </c>
      <c r="H109">
        <v>68</v>
      </c>
      <c r="I109">
        <v>3</v>
      </c>
      <c r="J109">
        <v>561</v>
      </c>
      <c r="K109">
        <v>569</v>
      </c>
      <c r="L109" t="s">
        <v>25</v>
      </c>
      <c r="M109" t="s">
        <v>26</v>
      </c>
      <c r="N109" t="s">
        <v>27</v>
      </c>
      <c r="O109" t="s">
        <v>32</v>
      </c>
      <c r="P109">
        <v>83800</v>
      </c>
      <c r="Q109">
        <v>1.99</v>
      </c>
      <c r="R109" t="s">
        <v>21</v>
      </c>
      <c r="S109">
        <v>30.272690000000001</v>
      </c>
      <c r="T109">
        <v>-103.644189999999</v>
      </c>
      <c r="U109">
        <v>37</v>
      </c>
      <c r="V109">
        <v>34</v>
      </c>
      <c r="W109">
        <v>12</v>
      </c>
      <c r="X109">
        <v>12</v>
      </c>
      <c r="Y109">
        <v>0</v>
      </c>
      <c r="Z109">
        <v>12</v>
      </c>
    </row>
    <row r="110" spans="1:26" x14ac:dyDescent="0.25">
      <c r="A110" t="s">
        <v>295</v>
      </c>
      <c r="B110" t="s">
        <v>294</v>
      </c>
      <c r="C110">
        <v>1990</v>
      </c>
      <c r="D110">
        <v>1993</v>
      </c>
      <c r="E110" s="1">
        <f t="shared" si="1"/>
        <v>1991.5</v>
      </c>
      <c r="F110">
        <v>2001</v>
      </c>
      <c r="G110" t="s">
        <v>24</v>
      </c>
      <c r="H110">
        <v>65</v>
      </c>
      <c r="I110">
        <v>4</v>
      </c>
      <c r="J110">
        <v>946</v>
      </c>
      <c r="K110">
        <v>952</v>
      </c>
      <c r="L110" t="s">
        <v>25</v>
      </c>
      <c r="M110" t="s">
        <v>26</v>
      </c>
      <c r="N110" t="s">
        <v>27</v>
      </c>
      <c r="O110" t="s">
        <v>32</v>
      </c>
      <c r="P110">
        <v>83800</v>
      </c>
      <c r="Q110">
        <v>1.99</v>
      </c>
      <c r="R110" t="s">
        <v>21</v>
      </c>
      <c r="S110">
        <v>39.815919999999899</v>
      </c>
      <c r="T110">
        <v>-104.88282</v>
      </c>
      <c r="U110">
        <v>7</v>
      </c>
      <c r="V110">
        <v>3</v>
      </c>
      <c r="W110">
        <v>1</v>
      </c>
      <c r="X110">
        <v>0</v>
      </c>
      <c r="Y110">
        <v>1</v>
      </c>
      <c r="Z110">
        <v>2</v>
      </c>
    </row>
    <row r="111" spans="1:26" x14ac:dyDescent="0.25">
      <c r="A111" t="s">
        <v>282</v>
      </c>
      <c r="B111" t="s">
        <v>283</v>
      </c>
      <c r="C111">
        <v>1990</v>
      </c>
      <c r="D111">
        <v>1993</v>
      </c>
      <c r="E111" s="1">
        <f t="shared" si="1"/>
        <v>1991.5</v>
      </c>
      <c r="F111">
        <v>2004</v>
      </c>
      <c r="G111" t="s">
        <v>24</v>
      </c>
      <c r="H111">
        <v>68</v>
      </c>
      <c r="I111">
        <v>3</v>
      </c>
      <c r="J111">
        <v>561</v>
      </c>
      <c r="K111">
        <v>569</v>
      </c>
      <c r="L111" t="s">
        <v>25</v>
      </c>
      <c r="M111" t="s">
        <v>26</v>
      </c>
      <c r="N111" t="s">
        <v>27</v>
      </c>
      <c r="O111" t="s">
        <v>32</v>
      </c>
      <c r="P111">
        <v>83800</v>
      </c>
      <c r="Q111">
        <v>1.99</v>
      </c>
      <c r="R111" t="s">
        <v>33</v>
      </c>
      <c r="S111">
        <v>30.272690000000001</v>
      </c>
      <c r="T111">
        <v>-103.644189999999</v>
      </c>
      <c r="U111">
        <v>27</v>
      </c>
      <c r="V111">
        <v>24</v>
      </c>
      <c r="W111">
        <v>2</v>
      </c>
      <c r="X111">
        <v>2</v>
      </c>
      <c r="Y111">
        <v>0</v>
      </c>
      <c r="Z111">
        <v>11</v>
      </c>
    </row>
    <row r="112" spans="1:26" x14ac:dyDescent="0.25">
      <c r="A112" t="s">
        <v>293</v>
      </c>
      <c r="B112" t="s">
        <v>294</v>
      </c>
      <c r="C112">
        <v>1991</v>
      </c>
      <c r="D112">
        <v>1992</v>
      </c>
      <c r="E112" s="1">
        <f t="shared" si="1"/>
        <v>1991.5</v>
      </c>
      <c r="F112">
        <v>1999</v>
      </c>
      <c r="G112" t="s">
        <v>45</v>
      </c>
      <c r="H112">
        <v>27</v>
      </c>
      <c r="I112">
        <v>2</v>
      </c>
      <c r="J112">
        <v>265</v>
      </c>
      <c r="K112">
        <v>262</v>
      </c>
      <c r="L112" t="s">
        <v>25</v>
      </c>
      <c r="M112" t="s">
        <v>26</v>
      </c>
      <c r="N112" t="s">
        <v>27</v>
      </c>
      <c r="O112" t="s">
        <v>32</v>
      </c>
      <c r="P112">
        <v>83800</v>
      </c>
      <c r="Q112">
        <v>1.99</v>
      </c>
      <c r="R112" t="s">
        <v>33</v>
      </c>
      <c r="S112">
        <v>39.815919999999899</v>
      </c>
      <c r="T112">
        <v>-104.88282</v>
      </c>
      <c r="U112">
        <v>34</v>
      </c>
      <c r="V112">
        <v>29</v>
      </c>
      <c r="W112">
        <v>2</v>
      </c>
      <c r="X112">
        <v>0</v>
      </c>
      <c r="Y112">
        <v>2</v>
      </c>
      <c r="Z112">
        <v>27</v>
      </c>
    </row>
    <row r="113" spans="1:26" x14ac:dyDescent="0.25">
      <c r="A113" t="s">
        <v>280</v>
      </c>
      <c r="B113" t="s">
        <v>281</v>
      </c>
      <c r="C113">
        <v>1991</v>
      </c>
      <c r="D113">
        <v>1992</v>
      </c>
      <c r="E113" s="1">
        <f t="shared" si="1"/>
        <v>1991.5</v>
      </c>
      <c r="F113">
        <v>1997</v>
      </c>
      <c r="G113" t="s">
        <v>125</v>
      </c>
      <c r="H113">
        <v>33</v>
      </c>
      <c r="I113">
        <v>2</v>
      </c>
      <c r="J113">
        <v>226</v>
      </c>
      <c r="K113">
        <v>241</v>
      </c>
      <c r="L113" t="s">
        <v>39</v>
      </c>
      <c r="M113" t="s">
        <v>107</v>
      </c>
      <c r="N113" t="s">
        <v>108</v>
      </c>
      <c r="O113" t="s">
        <v>109</v>
      </c>
      <c r="P113">
        <v>2400</v>
      </c>
      <c r="Q113">
        <v>2.0099999999999998</v>
      </c>
      <c r="R113" t="s">
        <v>21</v>
      </c>
      <c r="S113">
        <v>47.220219999999898</v>
      </c>
      <c r="T113">
        <v>-98.8325099999999</v>
      </c>
      <c r="U113">
        <v>39</v>
      </c>
      <c r="V113">
        <v>35</v>
      </c>
      <c r="W113">
        <v>2</v>
      </c>
      <c r="X113">
        <v>1</v>
      </c>
      <c r="Y113">
        <v>1</v>
      </c>
      <c r="Z113">
        <v>9</v>
      </c>
    </row>
    <row r="114" spans="1:26" x14ac:dyDescent="0.25">
      <c r="A114" t="s">
        <v>286</v>
      </c>
      <c r="B114" t="s">
        <v>287</v>
      </c>
      <c r="C114">
        <v>1991</v>
      </c>
      <c r="D114">
        <v>1992</v>
      </c>
      <c r="E114" s="1">
        <f t="shared" si="1"/>
        <v>1991.5</v>
      </c>
      <c r="F114">
        <v>1994</v>
      </c>
      <c r="G114" t="s">
        <v>247</v>
      </c>
      <c r="H114">
        <v>0</v>
      </c>
      <c r="I114">
        <v>0</v>
      </c>
      <c r="J114">
        <v>1</v>
      </c>
      <c r="K114">
        <v>76</v>
      </c>
      <c r="L114" t="s">
        <v>25</v>
      </c>
      <c r="M114" t="s">
        <v>26</v>
      </c>
      <c r="N114" t="s">
        <v>126</v>
      </c>
      <c r="O114" t="s">
        <v>128</v>
      </c>
      <c r="P114">
        <v>240000</v>
      </c>
      <c r="Q114">
        <v>50.5</v>
      </c>
      <c r="R114" t="s">
        <v>21</v>
      </c>
      <c r="S114">
        <v>43.092860000000002</v>
      </c>
      <c r="T114">
        <v>-122.88919</v>
      </c>
      <c r="U114">
        <v>5</v>
      </c>
      <c r="V114">
        <v>4</v>
      </c>
      <c r="W114">
        <v>4</v>
      </c>
      <c r="X114">
        <v>4</v>
      </c>
      <c r="Y114">
        <v>0</v>
      </c>
      <c r="Z114">
        <v>0</v>
      </c>
    </row>
    <row r="115" spans="1:26" x14ac:dyDescent="0.25">
      <c r="A115" t="s">
        <v>276</v>
      </c>
      <c r="B115" t="s">
        <v>277</v>
      </c>
      <c r="C115">
        <v>1990</v>
      </c>
      <c r="D115">
        <v>1993</v>
      </c>
      <c r="E115" s="1">
        <f t="shared" si="1"/>
        <v>1991.5</v>
      </c>
      <c r="F115">
        <v>1994</v>
      </c>
      <c r="G115" t="s">
        <v>278</v>
      </c>
      <c r="H115">
        <v>0</v>
      </c>
      <c r="I115">
        <v>0</v>
      </c>
      <c r="J115">
        <v>1</v>
      </c>
      <c r="K115">
        <v>101</v>
      </c>
      <c r="L115" t="s">
        <v>25</v>
      </c>
      <c r="M115" t="s">
        <v>26</v>
      </c>
      <c r="N115" t="s">
        <v>68</v>
      </c>
      <c r="O115" t="s">
        <v>69</v>
      </c>
      <c r="P115">
        <v>481000</v>
      </c>
      <c r="Q115">
        <v>64.2</v>
      </c>
      <c r="R115" t="s">
        <v>21</v>
      </c>
      <c r="S115">
        <v>45.778289999999899</v>
      </c>
      <c r="T115">
        <v>-78.306340000000006</v>
      </c>
      <c r="U115">
        <v>4</v>
      </c>
      <c r="V115">
        <v>4</v>
      </c>
      <c r="W115">
        <v>3</v>
      </c>
      <c r="X115">
        <v>1</v>
      </c>
      <c r="Y115">
        <v>2</v>
      </c>
      <c r="Z115">
        <v>0</v>
      </c>
    </row>
    <row r="116" spans="1:26" x14ac:dyDescent="0.25">
      <c r="A116" t="s">
        <v>276</v>
      </c>
      <c r="B116" t="s">
        <v>277</v>
      </c>
      <c r="C116">
        <v>1990</v>
      </c>
      <c r="D116">
        <v>1993</v>
      </c>
      <c r="E116" s="1">
        <f t="shared" si="1"/>
        <v>1991.5</v>
      </c>
      <c r="F116">
        <v>1994</v>
      </c>
      <c r="G116" t="s">
        <v>278</v>
      </c>
      <c r="H116">
        <v>0</v>
      </c>
      <c r="I116">
        <v>0</v>
      </c>
      <c r="J116">
        <v>1</v>
      </c>
      <c r="K116">
        <v>101</v>
      </c>
      <c r="L116" t="s">
        <v>25</v>
      </c>
      <c r="M116" t="s">
        <v>26</v>
      </c>
      <c r="N116" t="s">
        <v>68</v>
      </c>
      <c r="O116" t="s">
        <v>69</v>
      </c>
      <c r="P116">
        <v>481000</v>
      </c>
      <c r="Q116">
        <v>64.2</v>
      </c>
      <c r="R116" t="s">
        <v>33</v>
      </c>
      <c r="S116">
        <v>45.778289999999899</v>
      </c>
      <c r="T116">
        <v>-78.306340000000006</v>
      </c>
      <c r="U116">
        <v>19</v>
      </c>
      <c r="V116">
        <v>18</v>
      </c>
      <c r="W116">
        <v>0</v>
      </c>
      <c r="X116">
        <v>0</v>
      </c>
      <c r="Y116">
        <v>0</v>
      </c>
      <c r="Z116">
        <v>7</v>
      </c>
    </row>
    <row r="117" spans="1:26" x14ac:dyDescent="0.25">
      <c r="A117" t="s">
        <v>284</v>
      </c>
      <c r="B117" t="s">
        <v>285</v>
      </c>
      <c r="C117">
        <v>1987</v>
      </c>
      <c r="D117">
        <v>1996</v>
      </c>
      <c r="E117" s="1">
        <f t="shared" si="1"/>
        <v>1991.5</v>
      </c>
      <c r="F117">
        <v>1998</v>
      </c>
      <c r="G117" t="s">
        <v>230</v>
      </c>
      <c r="H117">
        <v>12</v>
      </c>
      <c r="I117">
        <v>5</v>
      </c>
      <c r="J117">
        <v>1005</v>
      </c>
      <c r="K117">
        <v>1016</v>
      </c>
      <c r="L117" t="s">
        <v>39</v>
      </c>
      <c r="M117" t="s">
        <v>40</v>
      </c>
      <c r="N117" t="s">
        <v>41</v>
      </c>
      <c r="O117" t="s">
        <v>46</v>
      </c>
      <c r="P117">
        <v>196000</v>
      </c>
      <c r="Q117">
        <v>282</v>
      </c>
      <c r="R117" t="s">
        <v>21</v>
      </c>
      <c r="S117">
        <v>47.825029999999899</v>
      </c>
      <c r="T117">
        <v>-113.64584000000001</v>
      </c>
      <c r="U117">
        <v>13</v>
      </c>
      <c r="V117">
        <v>9</v>
      </c>
      <c r="W117">
        <v>6</v>
      </c>
      <c r="X117">
        <v>0</v>
      </c>
      <c r="Y117">
        <v>0</v>
      </c>
      <c r="Z117">
        <v>0</v>
      </c>
    </row>
    <row r="118" spans="1:26" x14ac:dyDescent="0.25">
      <c r="A118" t="s">
        <v>284</v>
      </c>
      <c r="B118" t="s">
        <v>285</v>
      </c>
      <c r="C118">
        <v>1987</v>
      </c>
      <c r="D118">
        <v>1996</v>
      </c>
      <c r="E118" s="1">
        <f t="shared" si="1"/>
        <v>1991.5</v>
      </c>
      <c r="F118">
        <v>1998</v>
      </c>
      <c r="G118" t="s">
        <v>230</v>
      </c>
      <c r="H118">
        <v>12</v>
      </c>
      <c r="I118">
        <v>5</v>
      </c>
      <c r="J118">
        <v>1005</v>
      </c>
      <c r="K118">
        <v>1016</v>
      </c>
      <c r="L118" t="s">
        <v>39</v>
      </c>
      <c r="M118" t="s">
        <v>40</v>
      </c>
      <c r="N118" t="s">
        <v>41</v>
      </c>
      <c r="O118" t="s">
        <v>46</v>
      </c>
      <c r="P118">
        <v>196000</v>
      </c>
      <c r="Q118">
        <v>282</v>
      </c>
      <c r="R118" t="s">
        <v>33</v>
      </c>
      <c r="S118">
        <v>47.825029999999899</v>
      </c>
      <c r="T118">
        <v>-113.64584000000001</v>
      </c>
      <c r="U118">
        <v>17</v>
      </c>
      <c r="V118">
        <v>16</v>
      </c>
      <c r="W118">
        <v>9</v>
      </c>
      <c r="X118">
        <v>1</v>
      </c>
      <c r="Y118">
        <v>0</v>
      </c>
      <c r="Z118">
        <v>0</v>
      </c>
    </row>
    <row r="119" spans="1:26" x14ac:dyDescent="0.25">
      <c r="A119" t="s">
        <v>301</v>
      </c>
      <c r="B119" t="s">
        <v>302</v>
      </c>
      <c r="C119">
        <v>1991</v>
      </c>
      <c r="D119">
        <v>1993</v>
      </c>
      <c r="E119" s="1">
        <f t="shared" si="1"/>
        <v>1992</v>
      </c>
      <c r="F119">
        <v>1999</v>
      </c>
      <c r="G119" t="s">
        <v>24</v>
      </c>
      <c r="H119">
        <v>63</v>
      </c>
      <c r="I119">
        <v>1</v>
      </c>
      <c r="J119">
        <v>251</v>
      </c>
      <c r="K119">
        <v>260</v>
      </c>
      <c r="L119" t="s">
        <v>88</v>
      </c>
      <c r="M119" t="s">
        <v>89</v>
      </c>
      <c r="N119" t="s">
        <v>90</v>
      </c>
      <c r="O119" t="s">
        <v>303</v>
      </c>
      <c r="P119">
        <v>1360</v>
      </c>
      <c r="Q119">
        <v>0.02</v>
      </c>
      <c r="R119" t="s">
        <v>21</v>
      </c>
      <c r="S119">
        <v>24.68327</v>
      </c>
      <c r="T119">
        <v>-81.366659999999897</v>
      </c>
      <c r="U119">
        <v>27</v>
      </c>
      <c r="V119">
        <v>27</v>
      </c>
      <c r="W119">
        <v>11</v>
      </c>
      <c r="X119">
        <v>1</v>
      </c>
      <c r="Y119">
        <v>10</v>
      </c>
      <c r="Z119">
        <v>16</v>
      </c>
    </row>
    <row r="120" spans="1:26" x14ac:dyDescent="0.25">
      <c r="A120" t="s">
        <v>312</v>
      </c>
      <c r="B120" t="s">
        <v>313</v>
      </c>
      <c r="C120">
        <v>1991</v>
      </c>
      <c r="D120">
        <v>1993</v>
      </c>
      <c r="E120" s="1">
        <f t="shared" si="1"/>
        <v>1992</v>
      </c>
      <c r="F120">
        <v>1997</v>
      </c>
      <c r="G120" t="s">
        <v>263</v>
      </c>
      <c r="H120">
        <v>66</v>
      </c>
      <c r="I120">
        <v>2</v>
      </c>
      <c r="J120">
        <v>250</v>
      </c>
      <c r="K120">
        <v>264</v>
      </c>
      <c r="L120" t="s">
        <v>88</v>
      </c>
      <c r="M120" t="s">
        <v>89</v>
      </c>
      <c r="N120" t="s">
        <v>186</v>
      </c>
      <c r="O120" t="s">
        <v>42</v>
      </c>
      <c r="P120">
        <v>1570</v>
      </c>
      <c r="Q120">
        <v>0.03</v>
      </c>
      <c r="R120" t="s">
        <v>33</v>
      </c>
      <c r="S120">
        <v>50.7042199999999</v>
      </c>
      <c r="T120">
        <v>-97.675060000000002</v>
      </c>
      <c r="U120">
        <v>318</v>
      </c>
      <c r="V120">
        <v>318</v>
      </c>
      <c r="W120">
        <v>0</v>
      </c>
      <c r="X120">
        <v>0</v>
      </c>
      <c r="Y120">
        <v>0</v>
      </c>
      <c r="Z120">
        <v>302</v>
      </c>
    </row>
    <row r="121" spans="1:26" x14ac:dyDescent="0.25">
      <c r="A121" t="s">
        <v>304</v>
      </c>
      <c r="B121" t="s">
        <v>305</v>
      </c>
      <c r="C121">
        <v>1991</v>
      </c>
      <c r="D121">
        <v>1993</v>
      </c>
      <c r="E121" s="1">
        <f t="shared" si="1"/>
        <v>1992</v>
      </c>
      <c r="F121">
        <v>1996</v>
      </c>
      <c r="G121" t="s">
        <v>34</v>
      </c>
      <c r="H121">
        <v>74</v>
      </c>
      <c r="I121">
        <v>3</v>
      </c>
      <c r="J121">
        <v>480</v>
      </c>
      <c r="K121">
        <v>484</v>
      </c>
      <c r="L121" t="s">
        <v>17</v>
      </c>
      <c r="M121" t="s">
        <v>306</v>
      </c>
      <c r="N121" t="s">
        <v>307</v>
      </c>
      <c r="O121" t="s">
        <v>308</v>
      </c>
      <c r="P121">
        <v>7420</v>
      </c>
      <c r="Q121">
        <v>0.1</v>
      </c>
      <c r="R121" t="s">
        <v>21</v>
      </c>
      <c r="S121">
        <v>42.401760000000003</v>
      </c>
      <c r="T121">
        <v>-72.343829999999897</v>
      </c>
      <c r="U121">
        <v>14</v>
      </c>
      <c r="V121">
        <v>10</v>
      </c>
      <c r="W121">
        <v>2</v>
      </c>
      <c r="X121">
        <v>0</v>
      </c>
      <c r="Y121">
        <v>1</v>
      </c>
      <c r="Z121">
        <v>0</v>
      </c>
    </row>
    <row r="122" spans="1:26" x14ac:dyDescent="0.25">
      <c r="A122" t="s">
        <v>317</v>
      </c>
      <c r="B122" t="s">
        <v>71</v>
      </c>
      <c r="C122">
        <v>1990</v>
      </c>
      <c r="D122">
        <v>1994</v>
      </c>
      <c r="E122" s="1">
        <f t="shared" si="1"/>
        <v>1992</v>
      </c>
      <c r="F122">
        <v>1997</v>
      </c>
      <c r="G122" t="s">
        <v>298</v>
      </c>
      <c r="H122">
        <v>0</v>
      </c>
      <c r="I122">
        <v>0</v>
      </c>
      <c r="J122">
        <v>1</v>
      </c>
      <c r="K122">
        <v>139</v>
      </c>
      <c r="L122" t="s">
        <v>17</v>
      </c>
      <c r="M122" t="s">
        <v>205</v>
      </c>
      <c r="N122" t="s">
        <v>318</v>
      </c>
      <c r="O122" t="s">
        <v>319</v>
      </c>
      <c r="P122">
        <v>-999</v>
      </c>
      <c r="Q122">
        <v>0.2</v>
      </c>
      <c r="R122" t="s">
        <v>21</v>
      </c>
      <c r="S122">
        <v>29.969819999999899</v>
      </c>
      <c r="T122">
        <v>-82.704650000000001</v>
      </c>
      <c r="U122">
        <v>15</v>
      </c>
      <c r="V122">
        <v>14</v>
      </c>
      <c r="W122">
        <v>5</v>
      </c>
      <c r="X122">
        <v>0</v>
      </c>
      <c r="Y122">
        <v>4</v>
      </c>
      <c r="Z122">
        <v>9</v>
      </c>
    </row>
    <row r="123" spans="1:26" x14ac:dyDescent="0.25">
      <c r="A123" t="s">
        <v>311</v>
      </c>
      <c r="B123" t="s">
        <v>223</v>
      </c>
      <c r="C123">
        <v>1991</v>
      </c>
      <c r="D123">
        <v>1993</v>
      </c>
      <c r="E123" s="1">
        <f t="shared" si="1"/>
        <v>1992</v>
      </c>
      <c r="F123">
        <v>1999</v>
      </c>
      <c r="G123" t="s">
        <v>24</v>
      </c>
      <c r="H123">
        <v>63</v>
      </c>
      <c r="I123">
        <v>3</v>
      </c>
      <c r="J123">
        <v>872</v>
      </c>
      <c r="K123">
        <v>879</v>
      </c>
      <c r="L123" t="s">
        <v>25</v>
      </c>
      <c r="M123" t="s">
        <v>26</v>
      </c>
      <c r="N123" t="s">
        <v>27</v>
      </c>
      <c r="O123" t="s">
        <v>28</v>
      </c>
      <c r="P123">
        <v>75000</v>
      </c>
      <c r="Q123">
        <v>1.84</v>
      </c>
      <c r="R123" t="s">
        <v>21</v>
      </c>
      <c r="S123">
        <v>25.644939999999899</v>
      </c>
      <c r="T123">
        <v>-80.92886</v>
      </c>
      <c r="U123">
        <v>5</v>
      </c>
      <c r="V123">
        <v>2</v>
      </c>
      <c r="W123">
        <v>2</v>
      </c>
      <c r="X123">
        <v>2</v>
      </c>
      <c r="Y123">
        <v>0</v>
      </c>
      <c r="Z123">
        <v>0</v>
      </c>
    </row>
    <row r="124" spans="1:26" x14ac:dyDescent="0.25">
      <c r="A124" t="s">
        <v>309</v>
      </c>
      <c r="B124" t="s">
        <v>219</v>
      </c>
      <c r="C124">
        <v>1990</v>
      </c>
      <c r="D124">
        <v>1994</v>
      </c>
      <c r="E124" s="1">
        <f t="shared" si="1"/>
        <v>1992</v>
      </c>
      <c r="F124">
        <v>1997</v>
      </c>
      <c r="G124" t="s">
        <v>310</v>
      </c>
      <c r="H124">
        <v>0</v>
      </c>
      <c r="I124">
        <v>0</v>
      </c>
      <c r="J124">
        <v>86</v>
      </c>
      <c r="K124">
        <v>99</v>
      </c>
      <c r="L124" t="s">
        <v>39</v>
      </c>
      <c r="M124" t="s">
        <v>73</v>
      </c>
      <c r="N124" t="s">
        <v>74</v>
      </c>
      <c r="O124" t="s">
        <v>122</v>
      </c>
      <c r="P124">
        <v>882</v>
      </c>
      <c r="Q124">
        <v>3.7</v>
      </c>
      <c r="R124" t="s">
        <v>21</v>
      </c>
      <c r="S124">
        <v>46.058680000000003</v>
      </c>
      <c r="T124">
        <v>-68.931669999999897</v>
      </c>
      <c r="U124">
        <v>12</v>
      </c>
      <c r="V124">
        <v>12</v>
      </c>
      <c r="W124">
        <v>0</v>
      </c>
      <c r="X124">
        <v>0</v>
      </c>
      <c r="Y124">
        <v>0</v>
      </c>
      <c r="Z124">
        <v>6</v>
      </c>
    </row>
    <row r="125" spans="1:26" x14ac:dyDescent="0.25">
      <c r="A125" t="s">
        <v>320</v>
      </c>
      <c r="B125" t="s">
        <v>321</v>
      </c>
      <c r="C125">
        <v>1990</v>
      </c>
      <c r="D125">
        <v>1994</v>
      </c>
      <c r="E125" s="1">
        <f t="shared" si="1"/>
        <v>1992</v>
      </c>
      <c r="F125">
        <v>1999</v>
      </c>
      <c r="G125" t="s">
        <v>322</v>
      </c>
      <c r="H125">
        <v>0</v>
      </c>
      <c r="I125">
        <v>0</v>
      </c>
      <c r="J125">
        <v>1</v>
      </c>
      <c r="K125">
        <v>74</v>
      </c>
      <c r="L125" t="s">
        <v>39</v>
      </c>
      <c r="M125" t="s">
        <v>73</v>
      </c>
      <c r="N125" t="s">
        <v>74</v>
      </c>
      <c r="O125" t="s">
        <v>122</v>
      </c>
      <c r="P125">
        <v>882</v>
      </c>
      <c r="Q125">
        <v>3.7</v>
      </c>
      <c r="R125" t="s">
        <v>21</v>
      </c>
      <c r="S125">
        <v>45.546230000000001</v>
      </c>
      <c r="T125">
        <v>-88.585579999999894</v>
      </c>
      <c r="U125">
        <v>6</v>
      </c>
      <c r="V125">
        <v>2</v>
      </c>
      <c r="W125">
        <v>0</v>
      </c>
      <c r="X125">
        <v>0</v>
      </c>
      <c r="Y125">
        <v>0</v>
      </c>
      <c r="Z125">
        <v>1</v>
      </c>
    </row>
    <row r="126" spans="1:26" x14ac:dyDescent="0.25">
      <c r="A126" t="s">
        <v>309</v>
      </c>
      <c r="B126" t="s">
        <v>219</v>
      </c>
      <c r="C126">
        <v>1990</v>
      </c>
      <c r="D126">
        <v>1994</v>
      </c>
      <c r="E126" s="1">
        <f t="shared" si="1"/>
        <v>1992</v>
      </c>
      <c r="F126">
        <v>1997</v>
      </c>
      <c r="G126" t="s">
        <v>310</v>
      </c>
      <c r="H126">
        <v>0</v>
      </c>
      <c r="I126">
        <v>0</v>
      </c>
      <c r="J126">
        <v>86</v>
      </c>
      <c r="K126">
        <v>99</v>
      </c>
      <c r="L126" t="s">
        <v>39</v>
      </c>
      <c r="M126" t="s">
        <v>73</v>
      </c>
      <c r="N126" t="s">
        <v>74</v>
      </c>
      <c r="O126" t="s">
        <v>122</v>
      </c>
      <c r="P126">
        <v>882</v>
      </c>
      <c r="Q126">
        <v>3.7</v>
      </c>
      <c r="R126" t="s">
        <v>33</v>
      </c>
      <c r="S126">
        <v>46.058680000000003</v>
      </c>
      <c r="T126">
        <v>-68.931669999999897</v>
      </c>
      <c r="U126">
        <v>3</v>
      </c>
      <c r="V126">
        <v>3</v>
      </c>
      <c r="W126">
        <v>0</v>
      </c>
      <c r="X126">
        <v>0</v>
      </c>
      <c r="Y126">
        <v>0</v>
      </c>
      <c r="Z126">
        <v>2</v>
      </c>
    </row>
    <row r="127" spans="1:26" x14ac:dyDescent="0.25">
      <c r="A127" t="s">
        <v>320</v>
      </c>
      <c r="B127" t="s">
        <v>321</v>
      </c>
      <c r="C127">
        <v>1990</v>
      </c>
      <c r="D127">
        <v>1994</v>
      </c>
      <c r="E127" s="1">
        <f t="shared" si="1"/>
        <v>1992</v>
      </c>
      <c r="F127">
        <v>1999</v>
      </c>
      <c r="G127" t="s">
        <v>322</v>
      </c>
      <c r="H127">
        <v>0</v>
      </c>
      <c r="I127">
        <v>0</v>
      </c>
      <c r="J127">
        <v>1</v>
      </c>
      <c r="K127">
        <v>74</v>
      </c>
      <c r="L127" t="s">
        <v>39</v>
      </c>
      <c r="M127" t="s">
        <v>73</v>
      </c>
      <c r="N127" t="s">
        <v>74</v>
      </c>
      <c r="O127" t="s">
        <v>117</v>
      </c>
      <c r="P127">
        <v>3750</v>
      </c>
      <c r="Q127">
        <v>15</v>
      </c>
      <c r="R127" t="s">
        <v>21</v>
      </c>
      <c r="S127">
        <v>45.546230000000001</v>
      </c>
      <c r="T127">
        <v>-88.585579999999894</v>
      </c>
      <c r="U127">
        <v>5</v>
      </c>
      <c r="V127">
        <v>3</v>
      </c>
      <c r="W127">
        <v>1</v>
      </c>
      <c r="X127">
        <v>1</v>
      </c>
      <c r="Y127">
        <v>0</v>
      </c>
      <c r="Z127">
        <v>2</v>
      </c>
    </row>
    <row r="128" spans="1:26" x14ac:dyDescent="0.25">
      <c r="A128" t="s">
        <v>314</v>
      </c>
      <c r="B128" t="s">
        <v>315</v>
      </c>
      <c r="C128">
        <v>1989</v>
      </c>
      <c r="D128">
        <v>1995</v>
      </c>
      <c r="E128" s="1">
        <f t="shared" si="1"/>
        <v>1992</v>
      </c>
      <c r="F128">
        <v>1997</v>
      </c>
      <c r="G128" t="s">
        <v>24</v>
      </c>
      <c r="H128">
        <v>61</v>
      </c>
      <c r="I128">
        <v>2</v>
      </c>
      <c r="J128">
        <v>497</v>
      </c>
      <c r="K128">
        <v>505</v>
      </c>
      <c r="L128" t="s">
        <v>39</v>
      </c>
      <c r="M128" t="s">
        <v>49</v>
      </c>
      <c r="N128" t="s">
        <v>76</v>
      </c>
      <c r="O128" t="s">
        <v>316</v>
      </c>
      <c r="P128">
        <v>6390</v>
      </c>
      <c r="Q128">
        <v>28.4</v>
      </c>
      <c r="R128" t="s">
        <v>21</v>
      </c>
      <c r="S128">
        <v>61.597520000000003</v>
      </c>
      <c r="T128">
        <v>-116.00488</v>
      </c>
      <c r="U128">
        <v>27</v>
      </c>
      <c r="V128">
        <v>15</v>
      </c>
      <c r="W128">
        <v>7</v>
      </c>
      <c r="X128">
        <v>7</v>
      </c>
      <c r="Y128">
        <v>0</v>
      </c>
      <c r="Z128">
        <v>1</v>
      </c>
    </row>
    <row r="129" spans="1:26" x14ac:dyDescent="0.25">
      <c r="A129" t="s">
        <v>331</v>
      </c>
      <c r="B129" t="s">
        <v>332</v>
      </c>
      <c r="C129">
        <v>1989</v>
      </c>
      <c r="D129">
        <v>1996</v>
      </c>
      <c r="E129" s="1">
        <f t="shared" si="1"/>
        <v>1992.5</v>
      </c>
      <c r="F129">
        <v>1998</v>
      </c>
      <c r="G129" t="s">
        <v>333</v>
      </c>
      <c r="H129">
        <v>0</v>
      </c>
      <c r="I129">
        <v>0</v>
      </c>
      <c r="J129">
        <v>1</v>
      </c>
      <c r="K129">
        <v>104</v>
      </c>
      <c r="L129" t="s">
        <v>88</v>
      </c>
      <c r="M129" t="s">
        <v>89</v>
      </c>
      <c r="N129" t="s">
        <v>186</v>
      </c>
      <c r="O129" t="s">
        <v>42</v>
      </c>
      <c r="P129">
        <v>1570</v>
      </c>
      <c r="Q129">
        <v>0.03</v>
      </c>
      <c r="R129" t="s">
        <v>33</v>
      </c>
      <c r="S129">
        <v>61.316569999999899</v>
      </c>
      <c r="T129">
        <v>-138.49798999999899</v>
      </c>
      <c r="U129">
        <v>273</v>
      </c>
      <c r="V129">
        <v>250</v>
      </c>
      <c r="W129">
        <v>4</v>
      </c>
      <c r="X129">
        <v>0</v>
      </c>
      <c r="Y129">
        <v>0</v>
      </c>
      <c r="Z129">
        <v>219</v>
      </c>
    </row>
    <row r="130" spans="1:26" x14ac:dyDescent="0.25">
      <c r="A130" t="s">
        <v>327</v>
      </c>
      <c r="B130" t="s">
        <v>328</v>
      </c>
      <c r="C130">
        <v>1983</v>
      </c>
      <c r="D130">
        <v>2002</v>
      </c>
      <c r="E130" s="1">
        <f t="shared" ref="E130:E193" si="2">((D130-C130)/2)+C130</f>
        <v>1992.5</v>
      </c>
      <c r="F130">
        <v>2005</v>
      </c>
      <c r="G130" t="s">
        <v>24</v>
      </c>
      <c r="H130">
        <v>69</v>
      </c>
      <c r="I130">
        <v>1</v>
      </c>
      <c r="J130">
        <v>255</v>
      </c>
      <c r="K130">
        <v>263</v>
      </c>
      <c r="L130" t="s">
        <v>39</v>
      </c>
      <c r="M130" t="s">
        <v>49</v>
      </c>
      <c r="N130" t="s">
        <v>299</v>
      </c>
      <c r="O130" t="s">
        <v>300</v>
      </c>
      <c r="P130">
        <v>11900</v>
      </c>
      <c r="Q130">
        <v>4.53</v>
      </c>
      <c r="R130" t="s">
        <v>21</v>
      </c>
      <c r="S130">
        <v>26.274280000000001</v>
      </c>
      <c r="T130">
        <v>-97.364159999999899</v>
      </c>
      <c r="U130">
        <v>28</v>
      </c>
      <c r="V130">
        <v>22</v>
      </c>
      <c r="W130">
        <v>11</v>
      </c>
      <c r="X130">
        <v>0</v>
      </c>
      <c r="Y130">
        <v>10</v>
      </c>
      <c r="Z130">
        <v>1</v>
      </c>
    </row>
    <row r="131" spans="1:26" x14ac:dyDescent="0.25">
      <c r="A131" t="s">
        <v>329</v>
      </c>
      <c r="B131" t="s">
        <v>330</v>
      </c>
      <c r="C131">
        <v>1992</v>
      </c>
      <c r="D131">
        <v>1993</v>
      </c>
      <c r="E131" s="1">
        <f t="shared" si="2"/>
        <v>1992.5</v>
      </c>
      <c r="F131">
        <v>2004</v>
      </c>
      <c r="G131" t="s">
        <v>24</v>
      </c>
      <c r="H131">
        <v>68</v>
      </c>
      <c r="I131">
        <v>4</v>
      </c>
      <c r="J131">
        <v>993</v>
      </c>
      <c r="K131">
        <v>999</v>
      </c>
      <c r="L131" t="s">
        <v>25</v>
      </c>
      <c r="M131" t="s">
        <v>79</v>
      </c>
      <c r="N131" t="s">
        <v>248</v>
      </c>
      <c r="O131" t="s">
        <v>127</v>
      </c>
      <c r="P131">
        <v>74600</v>
      </c>
      <c r="Q131">
        <v>16.2</v>
      </c>
      <c r="R131" t="s">
        <v>21</v>
      </c>
      <c r="S131">
        <v>36.586329999999897</v>
      </c>
      <c r="T131">
        <v>-105.39671</v>
      </c>
      <c r="U131">
        <v>26</v>
      </c>
      <c r="V131">
        <v>18</v>
      </c>
      <c r="W131">
        <v>4</v>
      </c>
      <c r="X131">
        <v>4</v>
      </c>
      <c r="Y131">
        <v>0</v>
      </c>
      <c r="Z131">
        <v>12</v>
      </c>
    </row>
    <row r="132" spans="1:26" x14ac:dyDescent="0.25">
      <c r="A132" t="s">
        <v>325</v>
      </c>
      <c r="B132" t="s">
        <v>326</v>
      </c>
      <c r="C132">
        <v>1991</v>
      </c>
      <c r="D132">
        <v>1994</v>
      </c>
      <c r="E132" s="1">
        <f t="shared" si="2"/>
        <v>1992.5</v>
      </c>
      <c r="F132">
        <v>1996</v>
      </c>
      <c r="G132" t="s">
        <v>24</v>
      </c>
      <c r="H132">
        <v>60</v>
      </c>
      <c r="I132">
        <v>2</v>
      </c>
      <c r="J132">
        <v>398</v>
      </c>
      <c r="K132">
        <v>407</v>
      </c>
      <c r="L132" t="s">
        <v>39</v>
      </c>
      <c r="M132" t="s">
        <v>40</v>
      </c>
      <c r="N132" t="s">
        <v>41</v>
      </c>
      <c r="O132" t="s">
        <v>42</v>
      </c>
      <c r="P132">
        <v>111000</v>
      </c>
      <c r="Q132">
        <v>27.9</v>
      </c>
      <c r="R132" t="s">
        <v>21</v>
      </c>
      <c r="S132">
        <v>28.83306</v>
      </c>
      <c r="T132">
        <v>-102.24955</v>
      </c>
      <c r="U132">
        <v>1</v>
      </c>
      <c r="V132">
        <v>1</v>
      </c>
      <c r="W132">
        <v>0</v>
      </c>
      <c r="X132">
        <v>0</v>
      </c>
      <c r="Y132">
        <v>0</v>
      </c>
      <c r="Z132">
        <v>0</v>
      </c>
    </row>
    <row r="133" spans="1:26" x14ac:dyDescent="0.25">
      <c r="A133" t="s">
        <v>323</v>
      </c>
      <c r="B133" t="s">
        <v>324</v>
      </c>
      <c r="C133">
        <v>1991</v>
      </c>
      <c r="D133">
        <v>1994</v>
      </c>
      <c r="E133" s="1">
        <f t="shared" si="2"/>
        <v>1992.5</v>
      </c>
      <c r="F133">
        <v>2001</v>
      </c>
      <c r="G133" t="s">
        <v>180</v>
      </c>
      <c r="H133">
        <v>46</v>
      </c>
      <c r="I133">
        <v>1</v>
      </c>
      <c r="J133">
        <v>76</v>
      </c>
      <c r="K133">
        <v>80</v>
      </c>
      <c r="L133" t="s">
        <v>39</v>
      </c>
      <c r="M133" t="s">
        <v>49</v>
      </c>
      <c r="N133" t="s">
        <v>50</v>
      </c>
      <c r="O133" t="s">
        <v>51</v>
      </c>
      <c r="P133">
        <v>53900</v>
      </c>
      <c r="Q133">
        <v>118</v>
      </c>
      <c r="R133" t="s">
        <v>21</v>
      </c>
      <c r="S133">
        <v>33.499130000000001</v>
      </c>
      <c r="T133">
        <v>-110.312659999999</v>
      </c>
      <c r="U133">
        <v>14</v>
      </c>
      <c r="V133">
        <v>14</v>
      </c>
      <c r="W133">
        <v>10</v>
      </c>
      <c r="X133">
        <v>2</v>
      </c>
      <c r="Y133">
        <v>0</v>
      </c>
      <c r="Z133">
        <v>0</v>
      </c>
    </row>
    <row r="134" spans="1:26" x14ac:dyDescent="0.25">
      <c r="A134" t="s">
        <v>334</v>
      </c>
      <c r="B134" t="s">
        <v>335</v>
      </c>
      <c r="C134">
        <v>1983</v>
      </c>
      <c r="D134">
        <v>2002</v>
      </c>
      <c r="E134" s="1">
        <f t="shared" si="2"/>
        <v>1992.5</v>
      </c>
      <c r="F134">
        <v>2004</v>
      </c>
      <c r="G134" t="s">
        <v>41</v>
      </c>
      <c r="H134">
        <v>15</v>
      </c>
      <c r="I134">
        <v>1</v>
      </c>
      <c r="J134">
        <v>65</v>
      </c>
      <c r="K134">
        <v>75</v>
      </c>
      <c r="L134" t="s">
        <v>39</v>
      </c>
      <c r="M134" t="s">
        <v>40</v>
      </c>
      <c r="N134" t="s">
        <v>41</v>
      </c>
      <c r="O134" t="s">
        <v>46</v>
      </c>
      <c r="P134">
        <v>196000</v>
      </c>
      <c r="Q134">
        <v>282</v>
      </c>
      <c r="R134" t="s">
        <v>21</v>
      </c>
      <c r="S134">
        <v>48.50423</v>
      </c>
      <c r="T134">
        <v>-116.72591</v>
      </c>
      <c r="U134">
        <v>39</v>
      </c>
      <c r="V134">
        <v>38</v>
      </c>
      <c r="W134">
        <v>33</v>
      </c>
      <c r="X134">
        <v>9</v>
      </c>
      <c r="Y134">
        <v>0</v>
      </c>
      <c r="Z134">
        <v>0</v>
      </c>
    </row>
    <row r="135" spans="1:26" x14ac:dyDescent="0.25">
      <c r="A135" t="s">
        <v>334</v>
      </c>
      <c r="B135" t="s">
        <v>335</v>
      </c>
      <c r="C135">
        <v>1983</v>
      </c>
      <c r="D135">
        <v>2002</v>
      </c>
      <c r="E135" s="1">
        <f t="shared" si="2"/>
        <v>1992.5</v>
      </c>
      <c r="F135">
        <v>2004</v>
      </c>
      <c r="G135" t="s">
        <v>41</v>
      </c>
      <c r="H135">
        <v>15</v>
      </c>
      <c r="I135">
        <v>1</v>
      </c>
      <c r="J135">
        <v>65</v>
      </c>
      <c r="K135">
        <v>75</v>
      </c>
      <c r="L135" t="s">
        <v>39</v>
      </c>
      <c r="M135" t="s">
        <v>40</v>
      </c>
      <c r="N135" t="s">
        <v>41</v>
      </c>
      <c r="O135" t="s">
        <v>46</v>
      </c>
      <c r="P135">
        <v>196000</v>
      </c>
      <c r="Q135">
        <v>282</v>
      </c>
      <c r="R135" t="s">
        <v>33</v>
      </c>
      <c r="S135">
        <v>48.50423</v>
      </c>
      <c r="T135">
        <v>-116.72591</v>
      </c>
      <c r="U135">
        <v>24</v>
      </c>
      <c r="V135">
        <v>24</v>
      </c>
      <c r="W135">
        <v>10</v>
      </c>
      <c r="X135">
        <v>2</v>
      </c>
      <c r="Y135">
        <v>0</v>
      </c>
      <c r="Z135">
        <v>0</v>
      </c>
    </row>
    <row r="136" spans="1:26" x14ac:dyDescent="0.25">
      <c r="A136" t="s">
        <v>340</v>
      </c>
      <c r="B136" t="s">
        <v>195</v>
      </c>
      <c r="C136">
        <v>1990</v>
      </c>
      <c r="D136">
        <v>1996</v>
      </c>
      <c r="E136" s="1">
        <f t="shared" si="2"/>
        <v>1993</v>
      </c>
      <c r="F136">
        <v>1999</v>
      </c>
      <c r="G136" t="s">
        <v>24</v>
      </c>
      <c r="H136">
        <v>63</v>
      </c>
      <c r="I136">
        <v>4</v>
      </c>
      <c r="J136">
        <v>1082</v>
      </c>
      <c r="K136">
        <v>1093</v>
      </c>
      <c r="L136" t="s">
        <v>25</v>
      </c>
      <c r="M136" t="s">
        <v>26</v>
      </c>
      <c r="N136" t="s">
        <v>27</v>
      </c>
      <c r="O136" t="s">
        <v>28</v>
      </c>
      <c r="P136">
        <v>75000</v>
      </c>
      <c r="Q136">
        <v>1.84</v>
      </c>
      <c r="R136" t="s">
        <v>21</v>
      </c>
      <c r="S136">
        <v>48.011980000000001</v>
      </c>
      <c r="T136">
        <v>-113.80301</v>
      </c>
      <c r="U136">
        <v>42</v>
      </c>
      <c r="V136">
        <v>39</v>
      </c>
      <c r="W136">
        <v>5</v>
      </c>
      <c r="X136">
        <v>5</v>
      </c>
      <c r="Y136">
        <v>0</v>
      </c>
      <c r="Z136">
        <v>33</v>
      </c>
    </row>
    <row r="137" spans="1:26" x14ac:dyDescent="0.25">
      <c r="A137" t="s">
        <v>341</v>
      </c>
      <c r="B137" t="s">
        <v>342</v>
      </c>
      <c r="C137">
        <v>1991</v>
      </c>
      <c r="D137">
        <v>1995</v>
      </c>
      <c r="E137" s="1">
        <f t="shared" si="2"/>
        <v>1993</v>
      </c>
      <c r="F137">
        <v>1998</v>
      </c>
      <c r="G137" t="s">
        <v>343</v>
      </c>
      <c r="H137">
        <v>4</v>
      </c>
      <c r="I137">
        <v>0</v>
      </c>
      <c r="J137">
        <v>237</v>
      </c>
      <c r="K137">
        <v>247</v>
      </c>
      <c r="L137" t="s">
        <v>25</v>
      </c>
      <c r="M137" t="s">
        <v>26</v>
      </c>
      <c r="N137" t="s">
        <v>27</v>
      </c>
      <c r="O137" t="s">
        <v>28</v>
      </c>
      <c r="P137">
        <v>75000</v>
      </c>
      <c r="Q137">
        <v>1.84</v>
      </c>
      <c r="R137" t="s">
        <v>33</v>
      </c>
      <c r="S137">
        <v>44.396099999999898</v>
      </c>
      <c r="T137">
        <v>-68.276380000000003</v>
      </c>
      <c r="U137">
        <v>17</v>
      </c>
      <c r="V137">
        <v>16</v>
      </c>
      <c r="W137">
        <v>3</v>
      </c>
      <c r="X137">
        <v>0</v>
      </c>
      <c r="Y137">
        <v>3</v>
      </c>
      <c r="Z137">
        <v>10</v>
      </c>
    </row>
    <row r="138" spans="1:26" x14ac:dyDescent="0.25">
      <c r="A138" t="s">
        <v>344</v>
      </c>
      <c r="B138" t="s">
        <v>345</v>
      </c>
      <c r="C138">
        <v>1993</v>
      </c>
      <c r="D138">
        <v>1993</v>
      </c>
      <c r="E138" s="1">
        <f t="shared" si="2"/>
        <v>1993</v>
      </c>
      <c r="F138">
        <v>1995</v>
      </c>
      <c r="G138" t="s">
        <v>164</v>
      </c>
      <c r="H138">
        <v>49</v>
      </c>
      <c r="I138">
        <v>0</v>
      </c>
      <c r="J138">
        <v>414</v>
      </c>
      <c r="K138">
        <v>422</v>
      </c>
      <c r="L138" t="s">
        <v>25</v>
      </c>
      <c r="M138" t="s">
        <v>26</v>
      </c>
      <c r="N138" t="s">
        <v>27</v>
      </c>
      <c r="O138" t="s">
        <v>28</v>
      </c>
      <c r="P138">
        <v>75000</v>
      </c>
      <c r="Q138">
        <v>1.84</v>
      </c>
      <c r="R138" t="s">
        <v>33</v>
      </c>
      <c r="S138">
        <v>32.462560000000003</v>
      </c>
      <c r="T138">
        <v>-81.110079999999897</v>
      </c>
      <c r="U138">
        <v>14</v>
      </c>
      <c r="V138">
        <v>12</v>
      </c>
      <c r="W138">
        <v>7</v>
      </c>
      <c r="X138">
        <v>5</v>
      </c>
      <c r="Y138">
        <v>2</v>
      </c>
      <c r="Z138">
        <v>3</v>
      </c>
    </row>
    <row r="139" spans="1:26" x14ac:dyDescent="0.25">
      <c r="A139" t="s">
        <v>336</v>
      </c>
      <c r="B139" t="s">
        <v>337</v>
      </c>
      <c r="C139">
        <v>1989</v>
      </c>
      <c r="D139">
        <v>1997</v>
      </c>
      <c r="E139" s="1">
        <f t="shared" si="2"/>
        <v>1993</v>
      </c>
      <c r="F139">
        <v>1999</v>
      </c>
      <c r="G139" t="s">
        <v>24</v>
      </c>
      <c r="H139">
        <v>63</v>
      </c>
      <c r="I139">
        <v>2</v>
      </c>
      <c r="J139">
        <v>613</v>
      </c>
      <c r="K139">
        <v>620</v>
      </c>
      <c r="L139" t="s">
        <v>39</v>
      </c>
      <c r="M139" t="s">
        <v>49</v>
      </c>
      <c r="N139" t="s">
        <v>76</v>
      </c>
      <c r="O139" t="s">
        <v>316</v>
      </c>
      <c r="P139">
        <v>6390</v>
      </c>
      <c r="Q139">
        <v>28.4</v>
      </c>
      <c r="R139" t="s">
        <v>21</v>
      </c>
      <c r="S139">
        <v>32.179859999999898</v>
      </c>
      <c r="T139">
        <v>-89.341449999999895</v>
      </c>
      <c r="U139">
        <v>47</v>
      </c>
      <c r="V139">
        <v>31</v>
      </c>
      <c r="W139">
        <v>26</v>
      </c>
      <c r="X139">
        <v>22</v>
      </c>
      <c r="Y139">
        <v>4</v>
      </c>
      <c r="Z139">
        <v>1</v>
      </c>
    </row>
    <row r="140" spans="1:26" x14ac:dyDescent="0.25">
      <c r="A140" t="s">
        <v>338</v>
      </c>
      <c r="B140" t="s">
        <v>339</v>
      </c>
      <c r="C140">
        <v>1991</v>
      </c>
      <c r="D140">
        <v>1995</v>
      </c>
      <c r="E140" s="1">
        <f t="shared" si="2"/>
        <v>1993</v>
      </c>
      <c r="F140">
        <v>1997</v>
      </c>
      <c r="G140" t="s">
        <v>24</v>
      </c>
      <c r="H140">
        <v>61</v>
      </c>
      <c r="I140">
        <v>4</v>
      </c>
      <c r="J140">
        <v>115</v>
      </c>
      <c r="K140">
        <v>1126</v>
      </c>
      <c r="L140" t="s">
        <v>25</v>
      </c>
      <c r="M140" t="s">
        <v>26</v>
      </c>
      <c r="N140" t="s">
        <v>126</v>
      </c>
      <c r="O140" t="s">
        <v>128</v>
      </c>
      <c r="P140">
        <v>240000</v>
      </c>
      <c r="Q140">
        <v>50.5</v>
      </c>
      <c r="R140" t="s">
        <v>21</v>
      </c>
      <c r="S140">
        <v>43.086689999999898</v>
      </c>
      <c r="T140">
        <v>-123.091359999999</v>
      </c>
      <c r="U140">
        <v>11</v>
      </c>
      <c r="V140">
        <v>6</v>
      </c>
      <c r="W140">
        <v>6</v>
      </c>
      <c r="X140">
        <v>6</v>
      </c>
      <c r="Y140">
        <v>0</v>
      </c>
      <c r="Z140">
        <v>0</v>
      </c>
    </row>
    <row r="141" spans="1:26" x14ac:dyDescent="0.25">
      <c r="A141" t="s">
        <v>340</v>
      </c>
      <c r="B141" t="s">
        <v>195</v>
      </c>
      <c r="C141">
        <v>1990</v>
      </c>
      <c r="D141">
        <v>1996</v>
      </c>
      <c r="E141" s="1">
        <f t="shared" si="2"/>
        <v>1993</v>
      </c>
      <c r="F141">
        <v>1999</v>
      </c>
      <c r="G141" t="s">
        <v>24</v>
      </c>
      <c r="H141">
        <v>63</v>
      </c>
      <c r="I141">
        <v>4</v>
      </c>
      <c r="J141">
        <v>1082</v>
      </c>
      <c r="K141">
        <v>1093</v>
      </c>
      <c r="L141" t="s">
        <v>25</v>
      </c>
      <c r="M141" t="s">
        <v>26</v>
      </c>
      <c r="N141" t="s">
        <v>126</v>
      </c>
      <c r="O141" t="s">
        <v>128</v>
      </c>
      <c r="P141">
        <v>240000</v>
      </c>
      <c r="Q141">
        <v>50.5</v>
      </c>
      <c r="R141" t="s">
        <v>21</v>
      </c>
      <c r="S141">
        <v>48.011980000000001</v>
      </c>
      <c r="T141">
        <v>-113.80301</v>
      </c>
      <c r="U141">
        <v>28</v>
      </c>
      <c r="V141">
        <v>27</v>
      </c>
      <c r="W141">
        <v>6</v>
      </c>
      <c r="X141">
        <v>6</v>
      </c>
      <c r="Y141">
        <v>0</v>
      </c>
      <c r="Z141">
        <v>21</v>
      </c>
    </row>
    <row r="142" spans="1:26" x14ac:dyDescent="0.25">
      <c r="A142" t="s">
        <v>340</v>
      </c>
      <c r="B142" t="s">
        <v>195</v>
      </c>
      <c r="C142">
        <v>1990</v>
      </c>
      <c r="D142">
        <v>1996</v>
      </c>
      <c r="E142" s="1">
        <f t="shared" si="2"/>
        <v>1993</v>
      </c>
      <c r="F142">
        <v>1999</v>
      </c>
      <c r="G142" t="s">
        <v>24</v>
      </c>
      <c r="H142">
        <v>63</v>
      </c>
      <c r="I142">
        <v>4</v>
      </c>
      <c r="J142">
        <v>1082</v>
      </c>
      <c r="K142">
        <v>1093</v>
      </c>
      <c r="L142" t="s">
        <v>25</v>
      </c>
      <c r="M142" t="s">
        <v>26</v>
      </c>
      <c r="N142" t="s">
        <v>68</v>
      </c>
      <c r="O142" t="s">
        <v>69</v>
      </c>
      <c r="P142">
        <v>481000</v>
      </c>
      <c r="Q142">
        <v>64.2</v>
      </c>
      <c r="R142" t="s">
        <v>21</v>
      </c>
      <c r="S142">
        <v>48.011980000000001</v>
      </c>
      <c r="T142">
        <v>-113.80301</v>
      </c>
      <c r="U142">
        <v>21</v>
      </c>
      <c r="V142">
        <v>19</v>
      </c>
      <c r="W142">
        <v>3</v>
      </c>
      <c r="X142">
        <v>3</v>
      </c>
      <c r="Y142">
        <v>0</v>
      </c>
      <c r="Z142">
        <v>14</v>
      </c>
    </row>
    <row r="143" spans="1:26" x14ac:dyDescent="0.25">
      <c r="A143" t="s">
        <v>346</v>
      </c>
      <c r="B143" t="s">
        <v>347</v>
      </c>
      <c r="C143">
        <v>1982</v>
      </c>
      <c r="D143">
        <v>2004</v>
      </c>
      <c r="E143" s="1">
        <f t="shared" si="2"/>
        <v>1993</v>
      </c>
      <c r="F143">
        <v>2007</v>
      </c>
      <c r="G143" t="s">
        <v>348</v>
      </c>
      <c r="H143">
        <v>0</v>
      </c>
      <c r="I143">
        <v>0</v>
      </c>
      <c r="J143">
        <v>1</v>
      </c>
      <c r="K143">
        <v>81</v>
      </c>
      <c r="L143" t="s">
        <v>39</v>
      </c>
      <c r="M143" t="s">
        <v>40</v>
      </c>
      <c r="N143" t="s">
        <v>41</v>
      </c>
      <c r="O143" t="s">
        <v>46</v>
      </c>
      <c r="P143">
        <v>196000</v>
      </c>
      <c r="Q143">
        <v>282</v>
      </c>
      <c r="R143" t="s">
        <v>21</v>
      </c>
      <c r="S143">
        <v>57.473390000000002</v>
      </c>
      <c r="T143">
        <v>-153.45079999999899</v>
      </c>
      <c r="U143">
        <v>61</v>
      </c>
      <c r="V143">
        <v>61</v>
      </c>
      <c r="W143">
        <v>39</v>
      </c>
      <c r="X143">
        <v>34</v>
      </c>
      <c r="Y143">
        <v>0</v>
      </c>
      <c r="Z143">
        <v>0</v>
      </c>
    </row>
    <row r="144" spans="1:26" x14ac:dyDescent="0.25">
      <c r="A144" t="s">
        <v>369</v>
      </c>
      <c r="B144" t="s">
        <v>370</v>
      </c>
      <c r="C144">
        <v>1992</v>
      </c>
      <c r="D144">
        <v>1995</v>
      </c>
      <c r="E144" s="1">
        <f t="shared" si="2"/>
        <v>1993.5</v>
      </c>
      <c r="F144">
        <v>1996</v>
      </c>
      <c r="G144" t="s">
        <v>371</v>
      </c>
      <c r="H144">
        <v>70</v>
      </c>
      <c r="I144">
        <v>2</v>
      </c>
      <c r="J144">
        <v>93</v>
      </c>
      <c r="K144">
        <v>98</v>
      </c>
      <c r="L144" t="s">
        <v>17</v>
      </c>
      <c r="M144" t="s">
        <v>372</v>
      </c>
      <c r="N144" t="s">
        <v>373</v>
      </c>
      <c r="O144" t="s">
        <v>374</v>
      </c>
      <c r="P144">
        <v>93</v>
      </c>
      <c r="Q144" s="2">
        <v>9.09E-5</v>
      </c>
      <c r="R144" t="s">
        <v>21</v>
      </c>
      <c r="S144">
        <v>46.83052</v>
      </c>
      <c r="T144">
        <v>-122.77888</v>
      </c>
      <c r="U144">
        <v>4</v>
      </c>
      <c r="V144">
        <v>4</v>
      </c>
      <c r="W144">
        <v>0</v>
      </c>
      <c r="X144">
        <v>0</v>
      </c>
      <c r="Y144">
        <v>0</v>
      </c>
      <c r="Z144">
        <v>4</v>
      </c>
    </row>
    <row r="145" spans="1:26" x14ac:dyDescent="0.25">
      <c r="A145" t="s">
        <v>359</v>
      </c>
      <c r="B145" t="s">
        <v>360</v>
      </c>
      <c r="C145">
        <v>1991</v>
      </c>
      <c r="D145">
        <v>1996</v>
      </c>
      <c r="E145" s="1">
        <f t="shared" si="2"/>
        <v>1993.5</v>
      </c>
      <c r="F145">
        <v>1998</v>
      </c>
      <c r="G145" t="s">
        <v>361</v>
      </c>
      <c r="H145">
        <v>28</v>
      </c>
      <c r="I145">
        <v>9</v>
      </c>
      <c r="J145">
        <v>1335</v>
      </c>
      <c r="K145">
        <v>1343</v>
      </c>
      <c r="L145" t="s">
        <v>88</v>
      </c>
      <c r="M145" t="s">
        <v>89</v>
      </c>
      <c r="N145" t="s">
        <v>186</v>
      </c>
      <c r="O145" t="s">
        <v>42</v>
      </c>
      <c r="P145">
        <v>1570</v>
      </c>
      <c r="Q145">
        <v>0.03</v>
      </c>
      <c r="R145" t="s">
        <v>21</v>
      </c>
      <c r="S145">
        <v>47.683430000000001</v>
      </c>
      <c r="T145">
        <v>-78.533010000000004</v>
      </c>
      <c r="U145">
        <v>10</v>
      </c>
      <c r="V145">
        <v>8</v>
      </c>
      <c r="W145">
        <v>0</v>
      </c>
      <c r="X145">
        <v>0</v>
      </c>
      <c r="Y145">
        <v>0</v>
      </c>
      <c r="Z145">
        <v>8</v>
      </c>
    </row>
    <row r="146" spans="1:26" x14ac:dyDescent="0.25">
      <c r="A146" t="s">
        <v>362</v>
      </c>
      <c r="B146" t="s">
        <v>363</v>
      </c>
      <c r="C146">
        <v>1993</v>
      </c>
      <c r="D146">
        <v>1994</v>
      </c>
      <c r="E146" s="1">
        <f t="shared" si="2"/>
        <v>1993.5</v>
      </c>
      <c r="F146">
        <v>1995</v>
      </c>
      <c r="G146" t="s">
        <v>333</v>
      </c>
      <c r="H146">
        <v>0</v>
      </c>
      <c r="I146">
        <v>0</v>
      </c>
      <c r="J146">
        <v>1</v>
      </c>
      <c r="K146">
        <v>85</v>
      </c>
      <c r="L146" t="s">
        <v>88</v>
      </c>
      <c r="M146" t="s">
        <v>89</v>
      </c>
      <c r="N146" t="s">
        <v>186</v>
      </c>
      <c r="O146" t="s">
        <v>42</v>
      </c>
      <c r="P146">
        <v>1570</v>
      </c>
      <c r="Q146">
        <v>0.03</v>
      </c>
      <c r="R146" t="s">
        <v>21</v>
      </c>
      <c r="S146">
        <v>61.286729999999899</v>
      </c>
      <c r="T146">
        <v>-138.67917</v>
      </c>
      <c r="U146">
        <v>25</v>
      </c>
      <c r="V146">
        <v>15</v>
      </c>
      <c r="W146">
        <v>0</v>
      </c>
      <c r="X146">
        <v>0</v>
      </c>
      <c r="Y146">
        <v>0</v>
      </c>
      <c r="Z146">
        <v>15</v>
      </c>
    </row>
    <row r="147" spans="1:26" x14ac:dyDescent="0.25">
      <c r="A147" t="s">
        <v>352</v>
      </c>
      <c r="B147" t="s">
        <v>353</v>
      </c>
      <c r="C147">
        <v>1990</v>
      </c>
      <c r="D147">
        <v>1997</v>
      </c>
      <c r="E147" s="1">
        <f t="shared" si="2"/>
        <v>1993.5</v>
      </c>
      <c r="F147">
        <v>2007</v>
      </c>
      <c r="G147" t="s">
        <v>164</v>
      </c>
      <c r="H147">
        <v>62</v>
      </c>
      <c r="I147">
        <v>0</v>
      </c>
      <c r="J147">
        <v>76</v>
      </c>
      <c r="K147">
        <v>81</v>
      </c>
      <c r="L147" t="s">
        <v>25</v>
      </c>
      <c r="M147" t="s">
        <v>26</v>
      </c>
      <c r="N147" t="s">
        <v>27</v>
      </c>
      <c r="O147" t="s">
        <v>28</v>
      </c>
      <c r="P147">
        <v>75000</v>
      </c>
      <c r="Q147">
        <v>1.84</v>
      </c>
      <c r="R147" t="s">
        <v>21</v>
      </c>
      <c r="S147">
        <v>32.956969999999899</v>
      </c>
      <c r="T147">
        <v>-90.155670000000001</v>
      </c>
      <c r="U147">
        <v>167</v>
      </c>
      <c r="V147">
        <v>162</v>
      </c>
      <c r="W147">
        <v>139</v>
      </c>
      <c r="X147">
        <v>138</v>
      </c>
      <c r="Y147">
        <v>1</v>
      </c>
      <c r="Z147">
        <v>0</v>
      </c>
    </row>
    <row r="148" spans="1:26" x14ac:dyDescent="0.25">
      <c r="A148" t="s">
        <v>354</v>
      </c>
      <c r="B148" t="s">
        <v>355</v>
      </c>
      <c r="C148">
        <v>1990</v>
      </c>
      <c r="D148">
        <v>1997</v>
      </c>
      <c r="E148" s="1">
        <f t="shared" si="2"/>
        <v>1993.5</v>
      </c>
      <c r="F148">
        <v>1990</v>
      </c>
      <c r="G148" t="s">
        <v>356</v>
      </c>
      <c r="H148">
        <v>0</v>
      </c>
      <c r="I148">
        <v>0</v>
      </c>
      <c r="J148">
        <v>1</v>
      </c>
      <c r="K148">
        <v>53</v>
      </c>
      <c r="L148" t="s">
        <v>25</v>
      </c>
      <c r="M148" t="s">
        <v>26</v>
      </c>
      <c r="N148" t="s">
        <v>27</v>
      </c>
      <c r="O148" t="s">
        <v>28</v>
      </c>
      <c r="P148">
        <v>75000</v>
      </c>
      <c r="Q148">
        <v>1.84</v>
      </c>
      <c r="R148" t="s">
        <v>21</v>
      </c>
      <c r="S148">
        <v>34.583599999999898</v>
      </c>
      <c r="T148">
        <v>-90.489260000000002</v>
      </c>
      <c r="U148">
        <v>167</v>
      </c>
      <c r="V148">
        <v>162</v>
      </c>
      <c r="W148">
        <v>139</v>
      </c>
      <c r="X148">
        <v>138</v>
      </c>
      <c r="Y148">
        <v>1</v>
      </c>
      <c r="Z148">
        <v>0</v>
      </c>
    </row>
    <row r="149" spans="1:26" x14ac:dyDescent="0.25">
      <c r="A149" t="s">
        <v>357</v>
      </c>
      <c r="B149" t="s">
        <v>358</v>
      </c>
      <c r="C149">
        <v>1991</v>
      </c>
      <c r="D149">
        <v>1996</v>
      </c>
      <c r="E149" s="1">
        <f t="shared" si="2"/>
        <v>1993.5</v>
      </c>
      <c r="F149">
        <v>2002</v>
      </c>
      <c r="G149" t="s">
        <v>24</v>
      </c>
      <c r="H149">
        <v>66</v>
      </c>
      <c r="I149">
        <v>3</v>
      </c>
      <c r="J149">
        <v>698</v>
      </c>
      <c r="K149">
        <v>717</v>
      </c>
      <c r="L149" t="s">
        <v>25</v>
      </c>
      <c r="M149" t="s">
        <v>26</v>
      </c>
      <c r="N149" t="s">
        <v>27</v>
      </c>
      <c r="O149" t="s">
        <v>28</v>
      </c>
      <c r="P149">
        <v>75000</v>
      </c>
      <c r="Q149">
        <v>1.84</v>
      </c>
      <c r="R149" t="s">
        <v>21</v>
      </c>
      <c r="S149">
        <v>47.784570000000002</v>
      </c>
      <c r="T149">
        <v>-93.714110000000005</v>
      </c>
      <c r="U149">
        <v>92</v>
      </c>
      <c r="V149">
        <v>86</v>
      </c>
      <c r="W149">
        <v>32</v>
      </c>
      <c r="X149">
        <v>28</v>
      </c>
      <c r="Y149">
        <v>4</v>
      </c>
      <c r="Z149">
        <v>47</v>
      </c>
    </row>
    <row r="150" spans="1:26" x14ac:dyDescent="0.25">
      <c r="A150" t="s">
        <v>366</v>
      </c>
      <c r="B150" t="s">
        <v>367</v>
      </c>
      <c r="C150">
        <v>1988</v>
      </c>
      <c r="D150">
        <v>1999</v>
      </c>
      <c r="E150" s="1">
        <f t="shared" si="2"/>
        <v>1993.5</v>
      </c>
      <c r="F150">
        <v>2004</v>
      </c>
      <c r="G150" t="s">
        <v>368</v>
      </c>
      <c r="H150">
        <v>0</v>
      </c>
      <c r="I150">
        <v>0</v>
      </c>
      <c r="J150">
        <v>1</v>
      </c>
      <c r="K150">
        <v>215</v>
      </c>
      <c r="L150" t="s">
        <v>39</v>
      </c>
      <c r="M150" t="s">
        <v>63</v>
      </c>
      <c r="N150" t="s">
        <v>64</v>
      </c>
      <c r="O150" t="s">
        <v>65</v>
      </c>
      <c r="P150">
        <v>35000</v>
      </c>
      <c r="Q150">
        <v>21.8</v>
      </c>
      <c r="R150" t="s">
        <v>21</v>
      </c>
      <c r="S150">
        <v>45.831299999999899</v>
      </c>
      <c r="T150">
        <v>-78.335989999999896</v>
      </c>
      <c r="U150">
        <v>74</v>
      </c>
      <c r="V150">
        <v>74</v>
      </c>
      <c r="W150">
        <v>48</v>
      </c>
      <c r="X150">
        <v>31</v>
      </c>
      <c r="Y150">
        <v>5</v>
      </c>
      <c r="Z150">
        <v>0</v>
      </c>
    </row>
    <row r="151" spans="1:26" x14ac:dyDescent="0.25">
      <c r="A151" t="s">
        <v>364</v>
      </c>
      <c r="B151" t="s">
        <v>365</v>
      </c>
      <c r="C151">
        <v>1990</v>
      </c>
      <c r="D151">
        <v>1997</v>
      </c>
      <c r="E151" s="1">
        <f t="shared" si="2"/>
        <v>1993.5</v>
      </c>
      <c r="F151">
        <v>2005</v>
      </c>
      <c r="G151" t="s">
        <v>34</v>
      </c>
      <c r="H151">
        <v>83</v>
      </c>
      <c r="I151">
        <v>9</v>
      </c>
      <c r="J151">
        <v>1174</v>
      </c>
      <c r="K151">
        <v>1188</v>
      </c>
      <c r="L151" t="s">
        <v>25</v>
      </c>
      <c r="M151" t="s">
        <v>26</v>
      </c>
      <c r="N151" t="s">
        <v>35</v>
      </c>
      <c r="O151" t="s">
        <v>36</v>
      </c>
      <c r="P151">
        <v>108000</v>
      </c>
      <c r="Q151">
        <v>2400</v>
      </c>
      <c r="R151" t="s">
        <v>21</v>
      </c>
      <c r="S151">
        <v>61.710230000000003</v>
      </c>
      <c r="T151">
        <v>-142.984839999999</v>
      </c>
      <c r="U151">
        <v>38</v>
      </c>
      <c r="V151">
        <v>14</v>
      </c>
      <c r="W151">
        <v>0</v>
      </c>
      <c r="X151">
        <v>0</v>
      </c>
      <c r="Y151">
        <v>0</v>
      </c>
      <c r="Z151">
        <v>12</v>
      </c>
    </row>
    <row r="152" spans="1:26" x14ac:dyDescent="0.25">
      <c r="A152" t="s">
        <v>364</v>
      </c>
      <c r="B152" t="s">
        <v>365</v>
      </c>
      <c r="C152">
        <v>1990</v>
      </c>
      <c r="D152">
        <v>1997</v>
      </c>
      <c r="E152" s="1">
        <f t="shared" si="2"/>
        <v>1993.5</v>
      </c>
      <c r="F152">
        <v>2005</v>
      </c>
      <c r="G152" t="s">
        <v>34</v>
      </c>
      <c r="H152">
        <v>83</v>
      </c>
      <c r="I152">
        <v>9</v>
      </c>
      <c r="J152">
        <v>1174</v>
      </c>
      <c r="K152">
        <v>1188</v>
      </c>
      <c r="L152" t="s">
        <v>25</v>
      </c>
      <c r="M152" t="s">
        <v>26</v>
      </c>
      <c r="N152" t="s">
        <v>35</v>
      </c>
      <c r="O152" t="s">
        <v>36</v>
      </c>
      <c r="P152">
        <v>108000</v>
      </c>
      <c r="Q152">
        <v>2400</v>
      </c>
      <c r="R152" t="s">
        <v>33</v>
      </c>
      <c r="S152">
        <v>61.710230000000003</v>
      </c>
      <c r="T152">
        <v>-142.984839999999</v>
      </c>
      <c r="U152">
        <v>100</v>
      </c>
      <c r="V152">
        <v>89</v>
      </c>
      <c r="W152">
        <v>0</v>
      </c>
      <c r="X152">
        <v>0</v>
      </c>
      <c r="Y152">
        <v>0</v>
      </c>
      <c r="Z152">
        <v>89</v>
      </c>
    </row>
    <row r="153" spans="1:26" x14ac:dyDescent="0.25">
      <c r="A153" t="s">
        <v>375</v>
      </c>
      <c r="B153" t="s">
        <v>376</v>
      </c>
      <c r="C153">
        <v>1993</v>
      </c>
      <c r="D153">
        <v>1995</v>
      </c>
      <c r="E153" s="1">
        <f t="shared" si="2"/>
        <v>1994</v>
      </c>
      <c r="F153">
        <v>1999</v>
      </c>
      <c r="G153" t="s">
        <v>34</v>
      </c>
      <c r="H153">
        <v>77</v>
      </c>
      <c r="I153">
        <v>7</v>
      </c>
      <c r="J153">
        <v>1048</v>
      </c>
      <c r="K153">
        <v>1059</v>
      </c>
      <c r="L153" t="s">
        <v>17</v>
      </c>
      <c r="M153" t="s">
        <v>205</v>
      </c>
      <c r="N153" t="s">
        <v>264</v>
      </c>
      <c r="O153" t="s">
        <v>265</v>
      </c>
      <c r="P153">
        <v>747</v>
      </c>
      <c r="Q153">
        <v>0.02</v>
      </c>
      <c r="R153" t="s">
        <v>33</v>
      </c>
      <c r="S153">
        <v>61.291420000000002</v>
      </c>
      <c r="T153">
        <v>-138.43674999999899</v>
      </c>
      <c r="U153">
        <v>54</v>
      </c>
      <c r="V153">
        <v>54</v>
      </c>
      <c r="W153">
        <v>0</v>
      </c>
      <c r="X153">
        <v>0</v>
      </c>
      <c r="Y153">
        <v>0</v>
      </c>
      <c r="Z153">
        <v>52</v>
      </c>
    </row>
    <row r="154" spans="1:26" x14ac:dyDescent="0.25">
      <c r="A154" t="s">
        <v>380</v>
      </c>
      <c r="B154" t="s">
        <v>337</v>
      </c>
      <c r="C154">
        <v>1991</v>
      </c>
      <c r="D154">
        <v>1997</v>
      </c>
      <c r="E154" s="1">
        <f t="shared" si="2"/>
        <v>1994</v>
      </c>
      <c r="F154">
        <v>2000</v>
      </c>
      <c r="G154" t="s">
        <v>24</v>
      </c>
      <c r="H154">
        <v>64</v>
      </c>
      <c r="I154">
        <v>3</v>
      </c>
      <c r="J154">
        <v>742</v>
      </c>
      <c r="K154">
        <v>751</v>
      </c>
      <c r="L154" t="s">
        <v>39</v>
      </c>
      <c r="M154" t="s">
        <v>63</v>
      </c>
      <c r="N154" t="s">
        <v>381</v>
      </c>
      <c r="O154" t="s">
        <v>382</v>
      </c>
      <c r="P154">
        <v>3830</v>
      </c>
      <c r="Q154">
        <v>1.64</v>
      </c>
      <c r="R154" t="s">
        <v>21</v>
      </c>
      <c r="S154">
        <v>32.179859999999898</v>
      </c>
      <c r="T154">
        <v>-89.341449999999895</v>
      </c>
      <c r="U154">
        <v>18</v>
      </c>
      <c r="V154">
        <v>10</v>
      </c>
      <c r="W154">
        <v>6</v>
      </c>
      <c r="X154">
        <v>6</v>
      </c>
      <c r="Y154">
        <v>0</v>
      </c>
      <c r="Z154">
        <v>0</v>
      </c>
    </row>
    <row r="155" spans="1:26" x14ac:dyDescent="0.25">
      <c r="A155" t="s">
        <v>383</v>
      </c>
      <c r="B155" t="s">
        <v>337</v>
      </c>
      <c r="C155">
        <v>1991</v>
      </c>
      <c r="D155">
        <v>1997</v>
      </c>
      <c r="E155" s="1">
        <f t="shared" si="2"/>
        <v>1994</v>
      </c>
      <c r="F155">
        <v>1999</v>
      </c>
      <c r="G155" t="s">
        <v>24</v>
      </c>
      <c r="H155">
        <v>63</v>
      </c>
      <c r="I155">
        <v>2</v>
      </c>
      <c r="J155">
        <v>880</v>
      </c>
      <c r="K155">
        <v>888</v>
      </c>
      <c r="L155" t="s">
        <v>39</v>
      </c>
      <c r="M155" t="s">
        <v>101</v>
      </c>
      <c r="N155" t="s">
        <v>102</v>
      </c>
      <c r="O155" t="s">
        <v>103</v>
      </c>
      <c r="P155">
        <v>6370</v>
      </c>
      <c r="Q155">
        <v>4.13</v>
      </c>
      <c r="R155" t="s">
        <v>21</v>
      </c>
      <c r="S155">
        <v>32.179859999999898</v>
      </c>
      <c r="T155">
        <v>-89.341449999999895</v>
      </c>
      <c r="U155">
        <v>35</v>
      </c>
      <c r="V155">
        <v>22</v>
      </c>
      <c r="W155">
        <v>16</v>
      </c>
      <c r="X155">
        <v>16</v>
      </c>
      <c r="Y155">
        <v>0</v>
      </c>
      <c r="Z155">
        <v>0</v>
      </c>
    </row>
    <row r="156" spans="1:26" x14ac:dyDescent="0.25">
      <c r="A156" t="s">
        <v>384</v>
      </c>
      <c r="B156" t="s">
        <v>385</v>
      </c>
      <c r="C156">
        <v>1993</v>
      </c>
      <c r="D156">
        <v>1995</v>
      </c>
      <c r="E156" s="1">
        <f t="shared" si="2"/>
        <v>1994</v>
      </c>
      <c r="F156">
        <v>2000</v>
      </c>
      <c r="G156" t="s">
        <v>198</v>
      </c>
      <c r="H156">
        <v>81</v>
      </c>
      <c r="I156">
        <v>9</v>
      </c>
      <c r="J156">
        <v>2509</v>
      </c>
      <c r="K156">
        <v>2524</v>
      </c>
      <c r="L156" t="s">
        <v>25</v>
      </c>
      <c r="M156" t="s">
        <v>177</v>
      </c>
      <c r="N156" t="s">
        <v>257</v>
      </c>
      <c r="O156" t="s">
        <v>258</v>
      </c>
      <c r="P156">
        <v>21300</v>
      </c>
      <c r="Q156">
        <v>16.8</v>
      </c>
      <c r="R156" t="s">
        <v>21</v>
      </c>
      <c r="S156">
        <v>28.31616</v>
      </c>
      <c r="T156">
        <v>-99.409679999999895</v>
      </c>
      <c r="U156">
        <v>6</v>
      </c>
      <c r="V156">
        <v>5</v>
      </c>
      <c r="W156">
        <v>5</v>
      </c>
      <c r="X156">
        <v>5</v>
      </c>
      <c r="Y156">
        <v>0</v>
      </c>
      <c r="Z156">
        <v>0</v>
      </c>
    </row>
    <row r="157" spans="1:26" x14ac:dyDescent="0.25">
      <c r="A157" t="s">
        <v>377</v>
      </c>
      <c r="B157" t="s">
        <v>378</v>
      </c>
      <c r="C157">
        <v>1987</v>
      </c>
      <c r="D157">
        <v>2001</v>
      </c>
      <c r="E157" s="1">
        <f t="shared" si="2"/>
        <v>1994</v>
      </c>
      <c r="F157">
        <v>2002</v>
      </c>
      <c r="G157" t="s">
        <v>379</v>
      </c>
      <c r="H157">
        <v>0</v>
      </c>
      <c r="I157">
        <v>0</v>
      </c>
      <c r="J157">
        <v>1</v>
      </c>
      <c r="K157">
        <v>211</v>
      </c>
      <c r="L157" t="s">
        <v>39</v>
      </c>
      <c r="M157" t="s">
        <v>63</v>
      </c>
      <c r="N157" t="s">
        <v>64</v>
      </c>
      <c r="O157" t="s">
        <v>65</v>
      </c>
      <c r="P157">
        <v>35000</v>
      </c>
      <c r="Q157">
        <v>21.8</v>
      </c>
      <c r="R157" t="s">
        <v>21</v>
      </c>
      <c r="S157">
        <v>51.494140000000002</v>
      </c>
      <c r="T157">
        <v>-115.90439000000001</v>
      </c>
      <c r="U157">
        <v>24</v>
      </c>
      <c r="V157">
        <v>23</v>
      </c>
      <c r="W157">
        <v>17</v>
      </c>
      <c r="X157">
        <v>12</v>
      </c>
      <c r="Y157">
        <v>3</v>
      </c>
      <c r="Z157">
        <v>0</v>
      </c>
    </row>
    <row r="158" spans="1:26" x14ac:dyDescent="0.25">
      <c r="A158" t="s">
        <v>386</v>
      </c>
      <c r="B158" t="s">
        <v>387</v>
      </c>
      <c r="C158">
        <v>1989</v>
      </c>
      <c r="D158">
        <v>1999</v>
      </c>
      <c r="E158" s="1">
        <f t="shared" si="2"/>
        <v>1994</v>
      </c>
      <c r="F158">
        <v>2008</v>
      </c>
      <c r="G158" t="s">
        <v>24</v>
      </c>
      <c r="H158">
        <v>72</v>
      </c>
      <c r="I158">
        <v>4</v>
      </c>
      <c r="J158">
        <v>869</v>
      </c>
      <c r="K158">
        <v>880</v>
      </c>
      <c r="L158" t="s">
        <v>39</v>
      </c>
      <c r="M158" t="s">
        <v>40</v>
      </c>
      <c r="N158" t="s">
        <v>41</v>
      </c>
      <c r="O158" t="s">
        <v>42</v>
      </c>
      <c r="P158">
        <v>111000</v>
      </c>
      <c r="Q158">
        <v>27.9</v>
      </c>
      <c r="R158" t="s">
        <v>21</v>
      </c>
      <c r="S158">
        <v>47.174430000000001</v>
      </c>
      <c r="T158">
        <v>-83.3325999999999</v>
      </c>
      <c r="U158">
        <v>34</v>
      </c>
      <c r="V158">
        <v>34</v>
      </c>
      <c r="W158">
        <v>13</v>
      </c>
      <c r="X158">
        <v>13</v>
      </c>
      <c r="Y158">
        <v>0</v>
      </c>
      <c r="Z158">
        <v>4</v>
      </c>
    </row>
    <row r="159" spans="1:26" x14ac:dyDescent="0.25">
      <c r="A159" t="s">
        <v>388</v>
      </c>
      <c r="B159" t="s">
        <v>389</v>
      </c>
      <c r="C159">
        <v>1984</v>
      </c>
      <c r="D159">
        <v>2004</v>
      </c>
      <c r="E159" s="1">
        <f t="shared" si="2"/>
        <v>1994</v>
      </c>
      <c r="F159">
        <v>2005</v>
      </c>
      <c r="G159" t="s">
        <v>34</v>
      </c>
      <c r="H159">
        <v>83</v>
      </c>
      <c r="I159">
        <v>3</v>
      </c>
      <c r="J159">
        <v>407</v>
      </c>
      <c r="K159">
        <v>418</v>
      </c>
      <c r="L159" t="s">
        <v>25</v>
      </c>
      <c r="M159" t="s">
        <v>26</v>
      </c>
      <c r="N159" t="s">
        <v>35</v>
      </c>
      <c r="O159" t="s">
        <v>36</v>
      </c>
      <c r="P159">
        <v>108000</v>
      </c>
      <c r="Q159">
        <v>2400</v>
      </c>
      <c r="R159" t="s">
        <v>21</v>
      </c>
      <c r="S159">
        <v>53.69773</v>
      </c>
      <c r="T159">
        <v>-121.88078</v>
      </c>
      <c r="U159">
        <v>163</v>
      </c>
      <c r="V159">
        <v>163</v>
      </c>
      <c r="W159">
        <v>4</v>
      </c>
      <c r="X159">
        <v>2</v>
      </c>
      <c r="Y159">
        <v>2</v>
      </c>
      <c r="Z159">
        <v>67</v>
      </c>
    </row>
    <row r="160" spans="1:26" x14ac:dyDescent="0.25">
      <c r="A160" t="s">
        <v>397</v>
      </c>
      <c r="B160" t="s">
        <v>398</v>
      </c>
      <c r="C160">
        <v>1993</v>
      </c>
      <c r="D160">
        <v>1996</v>
      </c>
      <c r="E160" s="1">
        <f t="shared" si="2"/>
        <v>1994.5</v>
      </c>
      <c r="F160">
        <v>1998</v>
      </c>
      <c r="G160" t="s">
        <v>333</v>
      </c>
      <c r="H160">
        <v>0</v>
      </c>
      <c r="I160">
        <v>0</v>
      </c>
      <c r="J160">
        <v>1</v>
      </c>
      <c r="K160">
        <v>230</v>
      </c>
      <c r="L160" t="s">
        <v>88</v>
      </c>
      <c r="M160" t="s">
        <v>89</v>
      </c>
      <c r="N160" t="s">
        <v>186</v>
      </c>
      <c r="O160" t="s">
        <v>42</v>
      </c>
      <c r="P160">
        <v>1570</v>
      </c>
      <c r="Q160">
        <v>0.03</v>
      </c>
      <c r="R160" t="s">
        <v>21</v>
      </c>
      <c r="S160">
        <v>61.298699999999897</v>
      </c>
      <c r="T160">
        <v>-138.49515</v>
      </c>
      <c r="U160">
        <v>141</v>
      </c>
      <c r="V160">
        <v>117</v>
      </c>
      <c r="W160">
        <v>0</v>
      </c>
      <c r="X160">
        <v>0</v>
      </c>
      <c r="Y160">
        <v>0</v>
      </c>
      <c r="Z160">
        <v>115</v>
      </c>
    </row>
    <row r="161" spans="1:26" x14ac:dyDescent="0.25">
      <c r="A161" t="s">
        <v>392</v>
      </c>
      <c r="B161" t="s">
        <v>393</v>
      </c>
      <c r="C161">
        <v>1993</v>
      </c>
      <c r="D161">
        <v>1996</v>
      </c>
      <c r="E161" s="1">
        <f t="shared" si="2"/>
        <v>1994.5</v>
      </c>
      <c r="F161">
        <v>2000</v>
      </c>
      <c r="G161" t="s">
        <v>45</v>
      </c>
      <c r="H161">
        <v>28</v>
      </c>
      <c r="I161">
        <v>4</v>
      </c>
      <c r="J161">
        <v>1030</v>
      </c>
      <c r="K161">
        <v>1037</v>
      </c>
      <c r="L161" t="s">
        <v>25</v>
      </c>
      <c r="M161" t="s">
        <v>26</v>
      </c>
      <c r="N161" t="s">
        <v>27</v>
      </c>
      <c r="O161" t="s">
        <v>28</v>
      </c>
      <c r="P161">
        <v>75000</v>
      </c>
      <c r="Q161">
        <v>1.84</v>
      </c>
      <c r="R161" t="s">
        <v>21</v>
      </c>
      <c r="S161">
        <v>43.8666699999999</v>
      </c>
      <c r="T161">
        <v>-104.11586</v>
      </c>
      <c r="U161">
        <v>62</v>
      </c>
      <c r="V161">
        <v>62</v>
      </c>
      <c r="W161">
        <v>14</v>
      </c>
      <c r="X161">
        <v>14</v>
      </c>
      <c r="Y161">
        <v>0</v>
      </c>
      <c r="Z161">
        <v>0</v>
      </c>
    </row>
    <row r="162" spans="1:26" x14ac:dyDescent="0.25">
      <c r="A162" t="s">
        <v>401</v>
      </c>
      <c r="B162" t="s">
        <v>402</v>
      </c>
      <c r="C162">
        <v>1994</v>
      </c>
      <c r="D162">
        <v>1995</v>
      </c>
      <c r="E162" s="1">
        <f t="shared" si="2"/>
        <v>1994.5</v>
      </c>
      <c r="F162">
        <v>2005</v>
      </c>
      <c r="G162" t="s">
        <v>403</v>
      </c>
      <c r="H162">
        <v>25</v>
      </c>
      <c r="I162">
        <v>3</v>
      </c>
      <c r="J162">
        <v>659</v>
      </c>
      <c r="K162">
        <v>666</v>
      </c>
      <c r="L162" t="s">
        <v>25</v>
      </c>
      <c r="M162" t="s">
        <v>26</v>
      </c>
      <c r="N162" t="s">
        <v>27</v>
      </c>
      <c r="O162" t="s">
        <v>28</v>
      </c>
      <c r="P162">
        <v>75000</v>
      </c>
      <c r="Q162">
        <v>1.84</v>
      </c>
      <c r="R162" t="s">
        <v>21</v>
      </c>
      <c r="S162">
        <v>25.6993399999999</v>
      </c>
      <c r="T162">
        <v>-80.97054</v>
      </c>
      <c r="U162">
        <v>25</v>
      </c>
      <c r="V162">
        <v>14</v>
      </c>
      <c r="W162">
        <v>1</v>
      </c>
      <c r="X162">
        <v>1</v>
      </c>
      <c r="Y162">
        <v>0</v>
      </c>
      <c r="Z162">
        <v>6</v>
      </c>
    </row>
    <row r="163" spans="1:26" x14ac:dyDescent="0.25">
      <c r="A163" t="s">
        <v>415</v>
      </c>
      <c r="B163" t="s">
        <v>416</v>
      </c>
      <c r="C163">
        <v>1994</v>
      </c>
      <c r="D163">
        <v>1995</v>
      </c>
      <c r="E163" s="1">
        <f t="shared" si="2"/>
        <v>1994.5</v>
      </c>
      <c r="F163">
        <v>1996</v>
      </c>
      <c r="G163" t="s">
        <v>417</v>
      </c>
      <c r="H163">
        <v>0</v>
      </c>
      <c r="I163">
        <v>0</v>
      </c>
      <c r="J163">
        <v>1</v>
      </c>
      <c r="K163">
        <v>130</v>
      </c>
      <c r="L163" t="s">
        <v>25</v>
      </c>
      <c r="M163" t="s">
        <v>26</v>
      </c>
      <c r="N163" t="s">
        <v>27</v>
      </c>
      <c r="O163" t="s">
        <v>28</v>
      </c>
      <c r="P163">
        <v>75000</v>
      </c>
      <c r="Q163">
        <v>1.84</v>
      </c>
      <c r="R163" t="s">
        <v>21</v>
      </c>
      <c r="S163">
        <v>45.194180000000003</v>
      </c>
      <c r="T163">
        <v>-83.8539099999999</v>
      </c>
      <c r="U163">
        <v>11</v>
      </c>
      <c r="V163">
        <v>10</v>
      </c>
      <c r="W163">
        <v>6</v>
      </c>
      <c r="X163">
        <v>4</v>
      </c>
      <c r="Y163">
        <v>1</v>
      </c>
      <c r="Z163">
        <v>4</v>
      </c>
    </row>
    <row r="164" spans="1:26" x14ac:dyDescent="0.25">
      <c r="A164" t="s">
        <v>415</v>
      </c>
      <c r="B164" t="s">
        <v>416</v>
      </c>
      <c r="C164">
        <v>1994</v>
      </c>
      <c r="D164">
        <v>1995</v>
      </c>
      <c r="E164" s="1">
        <f t="shared" si="2"/>
        <v>1994.5</v>
      </c>
      <c r="F164">
        <v>1996</v>
      </c>
      <c r="G164" t="s">
        <v>417</v>
      </c>
      <c r="H164">
        <v>0</v>
      </c>
      <c r="I164">
        <v>0</v>
      </c>
      <c r="J164">
        <v>1</v>
      </c>
      <c r="K164">
        <v>130</v>
      </c>
      <c r="L164" t="s">
        <v>25</v>
      </c>
      <c r="M164" t="s">
        <v>26</v>
      </c>
      <c r="N164" t="s">
        <v>27</v>
      </c>
      <c r="O164" t="s">
        <v>28</v>
      </c>
      <c r="P164">
        <v>75000</v>
      </c>
      <c r="Q164">
        <v>1.84</v>
      </c>
      <c r="R164" t="s">
        <v>33</v>
      </c>
      <c r="S164">
        <v>45.194180000000003</v>
      </c>
      <c r="T164">
        <v>-83.8539099999999</v>
      </c>
      <c r="U164">
        <v>34</v>
      </c>
      <c r="V164">
        <v>30</v>
      </c>
      <c r="W164">
        <v>20</v>
      </c>
      <c r="X164">
        <v>17</v>
      </c>
      <c r="Y164">
        <v>3</v>
      </c>
      <c r="Z164">
        <v>8</v>
      </c>
    </row>
    <row r="165" spans="1:26" x14ac:dyDescent="0.25">
      <c r="A165" t="s">
        <v>390</v>
      </c>
      <c r="B165" t="s">
        <v>212</v>
      </c>
      <c r="C165">
        <v>1993</v>
      </c>
      <c r="D165">
        <v>1996</v>
      </c>
      <c r="E165" s="1">
        <f t="shared" si="2"/>
        <v>1994.5</v>
      </c>
      <c r="F165">
        <v>2006</v>
      </c>
      <c r="G165" t="s">
        <v>391</v>
      </c>
      <c r="H165">
        <v>92</v>
      </c>
      <c r="I165">
        <v>1</v>
      </c>
      <c r="J165">
        <v>24</v>
      </c>
      <c r="K165">
        <v>38</v>
      </c>
      <c r="L165" t="s">
        <v>25</v>
      </c>
      <c r="M165" t="s">
        <v>26</v>
      </c>
      <c r="N165" t="s">
        <v>27</v>
      </c>
      <c r="O165" t="s">
        <v>32</v>
      </c>
      <c r="P165">
        <v>83800</v>
      </c>
      <c r="Q165">
        <v>1.99</v>
      </c>
      <c r="R165" t="s">
        <v>33</v>
      </c>
      <c r="S165">
        <v>37.399999999999899</v>
      </c>
      <c r="T165">
        <v>-118.565969999999</v>
      </c>
      <c r="U165">
        <v>33</v>
      </c>
      <c r="V165">
        <v>23</v>
      </c>
      <c r="W165">
        <v>9</v>
      </c>
      <c r="X165">
        <v>0</v>
      </c>
      <c r="Y165">
        <v>0</v>
      </c>
      <c r="Z165">
        <v>12</v>
      </c>
    </row>
    <row r="166" spans="1:26" x14ac:dyDescent="0.25">
      <c r="A166" t="s">
        <v>394</v>
      </c>
      <c r="B166" t="s">
        <v>218</v>
      </c>
      <c r="C166">
        <v>1994</v>
      </c>
      <c r="D166">
        <v>1995</v>
      </c>
      <c r="E166" s="1">
        <f t="shared" si="2"/>
        <v>1994.5</v>
      </c>
      <c r="F166">
        <v>2004</v>
      </c>
      <c r="G166" t="s">
        <v>180</v>
      </c>
      <c r="H166">
        <v>49</v>
      </c>
      <c r="I166">
        <v>1</v>
      </c>
      <c r="J166">
        <v>54</v>
      </c>
      <c r="K166">
        <v>60</v>
      </c>
      <c r="L166" t="s">
        <v>39</v>
      </c>
      <c r="M166" t="s">
        <v>107</v>
      </c>
      <c r="N166" t="s">
        <v>108</v>
      </c>
      <c r="O166" t="s">
        <v>109</v>
      </c>
      <c r="P166">
        <v>2400</v>
      </c>
      <c r="Q166">
        <v>2.0099999999999998</v>
      </c>
      <c r="R166" t="s">
        <v>21</v>
      </c>
      <c r="S166">
        <v>34.005540000000003</v>
      </c>
      <c r="T166">
        <v>-101.75773</v>
      </c>
      <c r="U166">
        <v>26</v>
      </c>
      <c r="V166">
        <v>18</v>
      </c>
      <c r="W166">
        <v>14</v>
      </c>
      <c r="X166">
        <v>9</v>
      </c>
      <c r="Y166">
        <v>1</v>
      </c>
      <c r="Z166">
        <v>2</v>
      </c>
    </row>
    <row r="167" spans="1:26" x14ac:dyDescent="0.25">
      <c r="A167" t="s">
        <v>404</v>
      </c>
      <c r="B167" t="s">
        <v>405</v>
      </c>
      <c r="C167">
        <v>1994</v>
      </c>
      <c r="D167">
        <v>1995</v>
      </c>
      <c r="E167" s="1">
        <f t="shared" si="2"/>
        <v>1994.5</v>
      </c>
      <c r="F167">
        <v>2000</v>
      </c>
      <c r="G167" t="s">
        <v>180</v>
      </c>
      <c r="H167">
        <v>45</v>
      </c>
      <c r="I167">
        <v>2</v>
      </c>
      <c r="J167">
        <v>221</v>
      </c>
      <c r="K167">
        <v>225</v>
      </c>
      <c r="L167" t="s">
        <v>39</v>
      </c>
      <c r="M167" t="s">
        <v>63</v>
      </c>
      <c r="N167" t="s">
        <v>134</v>
      </c>
      <c r="O167" t="s">
        <v>202</v>
      </c>
      <c r="P167">
        <v>2140</v>
      </c>
      <c r="Q167">
        <v>6.51</v>
      </c>
      <c r="R167" t="s">
        <v>21</v>
      </c>
      <c r="S167">
        <v>39.116250000000001</v>
      </c>
      <c r="T167">
        <v>-101.65282000000001</v>
      </c>
      <c r="U167">
        <v>21</v>
      </c>
      <c r="V167">
        <v>21</v>
      </c>
      <c r="W167">
        <v>5</v>
      </c>
      <c r="X167">
        <v>0</v>
      </c>
      <c r="Y167">
        <v>5</v>
      </c>
      <c r="Z167">
        <v>7</v>
      </c>
    </row>
    <row r="168" spans="1:26" x14ac:dyDescent="0.25">
      <c r="A168" t="s">
        <v>406</v>
      </c>
      <c r="B168" t="s">
        <v>407</v>
      </c>
      <c r="C168">
        <v>1992</v>
      </c>
      <c r="D168">
        <v>1997</v>
      </c>
      <c r="E168" s="1">
        <f t="shared" si="2"/>
        <v>1994.5</v>
      </c>
      <c r="F168">
        <v>2000</v>
      </c>
      <c r="G168" t="s">
        <v>408</v>
      </c>
      <c r="H168">
        <v>0</v>
      </c>
      <c r="I168">
        <v>0</v>
      </c>
      <c r="J168">
        <v>1</v>
      </c>
      <c r="K168">
        <v>204</v>
      </c>
      <c r="L168" t="s">
        <v>39</v>
      </c>
      <c r="M168" t="s">
        <v>63</v>
      </c>
      <c r="N168" t="s">
        <v>64</v>
      </c>
      <c r="O168" t="s">
        <v>138</v>
      </c>
      <c r="P168">
        <v>12000</v>
      </c>
      <c r="Q168">
        <v>16.8</v>
      </c>
      <c r="R168" t="s">
        <v>21</v>
      </c>
      <c r="S168">
        <v>45.798020000000001</v>
      </c>
      <c r="T168">
        <v>-61.20458</v>
      </c>
      <c r="U168">
        <v>32</v>
      </c>
      <c r="V168">
        <v>31</v>
      </c>
      <c r="W168">
        <v>29</v>
      </c>
      <c r="X168">
        <v>26</v>
      </c>
      <c r="Y168">
        <v>3</v>
      </c>
      <c r="Z168">
        <v>0</v>
      </c>
    </row>
    <row r="169" spans="1:26" x14ac:dyDescent="0.25">
      <c r="A169" t="s">
        <v>399</v>
      </c>
      <c r="B169" t="s">
        <v>400</v>
      </c>
      <c r="C169">
        <v>1994</v>
      </c>
      <c r="D169">
        <v>1995</v>
      </c>
      <c r="E169" s="1">
        <f t="shared" si="2"/>
        <v>1994.5</v>
      </c>
      <c r="F169">
        <v>1998</v>
      </c>
      <c r="G169" t="s">
        <v>278</v>
      </c>
      <c r="H169">
        <v>0</v>
      </c>
      <c r="I169">
        <v>0</v>
      </c>
      <c r="J169">
        <v>1</v>
      </c>
      <c r="K169">
        <v>83</v>
      </c>
      <c r="L169" t="s">
        <v>39</v>
      </c>
      <c r="M169" t="s">
        <v>63</v>
      </c>
      <c r="N169" t="s">
        <v>64</v>
      </c>
      <c r="O169" t="s">
        <v>138</v>
      </c>
      <c r="P169">
        <v>12000</v>
      </c>
      <c r="Q169">
        <v>16.8</v>
      </c>
      <c r="R169" t="s">
        <v>21</v>
      </c>
      <c r="S169">
        <v>44.806840000000001</v>
      </c>
      <c r="T169">
        <v>-73.531090000000006</v>
      </c>
      <c r="U169">
        <v>16</v>
      </c>
      <c r="V169">
        <v>16</v>
      </c>
      <c r="W169">
        <v>14</v>
      </c>
      <c r="X169">
        <v>9</v>
      </c>
      <c r="Y169">
        <v>2</v>
      </c>
      <c r="Z169">
        <v>0</v>
      </c>
    </row>
    <row r="170" spans="1:26" x14ac:dyDescent="0.25">
      <c r="A170" t="s">
        <v>411</v>
      </c>
      <c r="B170" t="s">
        <v>412</v>
      </c>
      <c r="C170">
        <v>1991</v>
      </c>
      <c r="D170">
        <v>1998</v>
      </c>
      <c r="E170" s="1">
        <f t="shared" si="2"/>
        <v>1994.5</v>
      </c>
      <c r="F170">
        <v>2003</v>
      </c>
      <c r="G170" t="s">
        <v>414</v>
      </c>
      <c r="H170">
        <v>0</v>
      </c>
      <c r="I170">
        <v>0</v>
      </c>
      <c r="J170">
        <v>1</v>
      </c>
      <c r="K170">
        <v>31</v>
      </c>
      <c r="L170" t="s">
        <v>25</v>
      </c>
      <c r="M170" t="s">
        <v>26</v>
      </c>
      <c r="N170" t="s">
        <v>126</v>
      </c>
      <c r="O170" t="s">
        <v>128</v>
      </c>
      <c r="P170">
        <v>240000</v>
      </c>
      <c r="Q170">
        <v>50.5</v>
      </c>
      <c r="R170" t="s">
        <v>21</v>
      </c>
      <c r="S170">
        <v>49.786459999999899</v>
      </c>
      <c r="T170">
        <v>-125.74948000000001</v>
      </c>
      <c r="U170">
        <v>9</v>
      </c>
      <c r="V170">
        <v>9</v>
      </c>
      <c r="W170">
        <v>7</v>
      </c>
      <c r="X170">
        <v>7</v>
      </c>
      <c r="Y170">
        <v>0</v>
      </c>
      <c r="Z170">
        <v>2</v>
      </c>
    </row>
    <row r="171" spans="1:26" x14ac:dyDescent="0.25">
      <c r="A171" t="s">
        <v>411</v>
      </c>
      <c r="B171" t="s">
        <v>412</v>
      </c>
      <c r="C171">
        <v>1991</v>
      </c>
      <c r="D171">
        <v>1998</v>
      </c>
      <c r="E171" s="1">
        <f t="shared" si="2"/>
        <v>1994.5</v>
      </c>
      <c r="F171">
        <v>2003</v>
      </c>
      <c r="G171" t="s">
        <v>413</v>
      </c>
      <c r="H171">
        <v>0</v>
      </c>
      <c r="I171">
        <v>0</v>
      </c>
      <c r="J171">
        <v>1</v>
      </c>
      <c r="K171">
        <v>31</v>
      </c>
      <c r="L171" t="s">
        <v>25</v>
      </c>
      <c r="M171" t="s">
        <v>26</v>
      </c>
      <c r="N171" t="s">
        <v>126</v>
      </c>
      <c r="O171" t="s">
        <v>128</v>
      </c>
      <c r="P171">
        <v>240000</v>
      </c>
      <c r="Q171">
        <v>50.5</v>
      </c>
      <c r="R171" t="s">
        <v>33</v>
      </c>
      <c r="S171">
        <v>49.786459999999899</v>
      </c>
      <c r="T171">
        <v>-125.74948000000001</v>
      </c>
      <c r="U171">
        <v>1</v>
      </c>
      <c r="V171">
        <v>1</v>
      </c>
      <c r="W171">
        <v>1</v>
      </c>
      <c r="X171">
        <v>1</v>
      </c>
      <c r="Y171">
        <v>0</v>
      </c>
      <c r="Z171">
        <v>0</v>
      </c>
    </row>
    <row r="172" spans="1:26" x14ac:dyDescent="0.25">
      <c r="A172" t="s">
        <v>419</v>
      </c>
      <c r="B172" t="s">
        <v>420</v>
      </c>
      <c r="C172">
        <v>1991</v>
      </c>
      <c r="D172">
        <v>1998</v>
      </c>
      <c r="E172" s="1">
        <f t="shared" si="2"/>
        <v>1994.5</v>
      </c>
      <c r="F172">
        <v>2004</v>
      </c>
      <c r="G172" t="s">
        <v>106</v>
      </c>
      <c r="H172">
        <v>118</v>
      </c>
      <c r="I172">
        <v>2</v>
      </c>
      <c r="J172">
        <v>159</v>
      </c>
      <c r="K172">
        <v>163</v>
      </c>
      <c r="L172" t="s">
        <v>39</v>
      </c>
      <c r="M172" t="s">
        <v>49</v>
      </c>
      <c r="N172" t="s">
        <v>50</v>
      </c>
      <c r="O172" t="s">
        <v>51</v>
      </c>
      <c r="P172">
        <v>53900</v>
      </c>
      <c r="Q172">
        <v>118</v>
      </c>
      <c r="R172" t="s">
        <v>21</v>
      </c>
      <c r="S172">
        <v>49.257440000000003</v>
      </c>
      <c r="T172">
        <v>-124.40365</v>
      </c>
      <c r="U172">
        <v>10</v>
      </c>
      <c r="V172">
        <v>7</v>
      </c>
      <c r="W172">
        <v>5</v>
      </c>
      <c r="X172">
        <v>2</v>
      </c>
      <c r="Y172">
        <v>0</v>
      </c>
      <c r="Z172">
        <v>0</v>
      </c>
    </row>
    <row r="173" spans="1:26" x14ac:dyDescent="0.25">
      <c r="A173" t="s">
        <v>395</v>
      </c>
      <c r="B173" t="s">
        <v>396</v>
      </c>
      <c r="C173">
        <v>1992</v>
      </c>
      <c r="D173">
        <v>1997</v>
      </c>
      <c r="E173" s="1">
        <f t="shared" si="2"/>
        <v>1994.5</v>
      </c>
      <c r="F173">
        <v>2012</v>
      </c>
      <c r="G173" t="s">
        <v>343</v>
      </c>
      <c r="H173">
        <v>18</v>
      </c>
      <c r="I173">
        <v>1</v>
      </c>
      <c r="J173">
        <v>58</v>
      </c>
      <c r="K173">
        <v>66</v>
      </c>
      <c r="L173" t="s">
        <v>39</v>
      </c>
      <c r="M173" t="s">
        <v>49</v>
      </c>
      <c r="N173" t="s">
        <v>50</v>
      </c>
      <c r="O173" t="s">
        <v>51</v>
      </c>
      <c r="P173">
        <v>53900</v>
      </c>
      <c r="Q173">
        <v>118</v>
      </c>
      <c r="R173" t="s">
        <v>21</v>
      </c>
      <c r="S173">
        <v>29.40813</v>
      </c>
      <c r="T173">
        <v>-103.91686</v>
      </c>
      <c r="U173">
        <v>16</v>
      </c>
      <c r="V173">
        <v>16</v>
      </c>
      <c r="W173">
        <v>16</v>
      </c>
      <c r="X173">
        <v>1</v>
      </c>
      <c r="Y173">
        <v>0</v>
      </c>
      <c r="Z173">
        <v>0</v>
      </c>
    </row>
    <row r="174" spans="1:26" x14ac:dyDescent="0.25">
      <c r="A174" t="s">
        <v>409</v>
      </c>
      <c r="B174" t="s">
        <v>410</v>
      </c>
      <c r="C174">
        <v>1992</v>
      </c>
      <c r="D174">
        <v>1997</v>
      </c>
      <c r="E174" s="1">
        <f t="shared" si="2"/>
        <v>1994.5</v>
      </c>
      <c r="F174">
        <v>1995</v>
      </c>
      <c r="G174" t="s">
        <v>164</v>
      </c>
      <c r="H174">
        <v>49</v>
      </c>
      <c r="I174">
        <v>0</v>
      </c>
      <c r="J174">
        <v>552</v>
      </c>
      <c r="K174">
        <v>559</v>
      </c>
      <c r="L174" t="s">
        <v>39</v>
      </c>
      <c r="M174" t="s">
        <v>49</v>
      </c>
      <c r="N174" t="s">
        <v>50</v>
      </c>
      <c r="O174" t="s">
        <v>51</v>
      </c>
      <c r="P174">
        <v>53900</v>
      </c>
      <c r="Q174">
        <v>118</v>
      </c>
      <c r="R174" t="s">
        <v>21</v>
      </c>
      <c r="S174">
        <v>29.426970000000001</v>
      </c>
      <c r="T174">
        <v>-103.950509999999</v>
      </c>
      <c r="U174">
        <v>3</v>
      </c>
      <c r="V174">
        <v>3</v>
      </c>
      <c r="W174">
        <v>3</v>
      </c>
      <c r="X174">
        <v>3</v>
      </c>
      <c r="Y174">
        <v>0</v>
      </c>
      <c r="Z174">
        <v>0</v>
      </c>
    </row>
    <row r="175" spans="1:26" x14ac:dyDescent="0.25">
      <c r="A175" t="s">
        <v>429</v>
      </c>
      <c r="B175" t="s">
        <v>349</v>
      </c>
      <c r="C175">
        <v>1995</v>
      </c>
      <c r="D175">
        <v>1995</v>
      </c>
      <c r="E175" s="1">
        <f t="shared" si="2"/>
        <v>1995</v>
      </c>
      <c r="F175">
        <v>1997</v>
      </c>
      <c r="G175" t="s">
        <v>34</v>
      </c>
      <c r="H175">
        <v>75</v>
      </c>
      <c r="I175">
        <v>1</v>
      </c>
      <c r="J175">
        <v>148</v>
      </c>
      <c r="K175">
        <v>151</v>
      </c>
      <c r="L175" t="s">
        <v>88</v>
      </c>
      <c r="M175" t="s">
        <v>89</v>
      </c>
      <c r="N175" t="s">
        <v>90</v>
      </c>
      <c r="O175" t="s">
        <v>430</v>
      </c>
      <c r="P175">
        <v>815</v>
      </c>
      <c r="Q175" s="2">
        <v>4.13E-3</v>
      </c>
      <c r="R175" t="s">
        <v>21</v>
      </c>
      <c r="S175">
        <v>43.1714699999999</v>
      </c>
      <c r="T175">
        <v>-71.343239999999895</v>
      </c>
      <c r="U175">
        <v>9</v>
      </c>
      <c r="V175">
        <v>9</v>
      </c>
      <c r="W175">
        <v>0</v>
      </c>
      <c r="X175">
        <v>0</v>
      </c>
      <c r="Y175">
        <v>0</v>
      </c>
      <c r="Z175">
        <v>9</v>
      </c>
    </row>
    <row r="176" spans="1:26" x14ac:dyDescent="0.25">
      <c r="A176" t="s">
        <v>424</v>
      </c>
      <c r="B176" t="s">
        <v>425</v>
      </c>
      <c r="C176">
        <v>1995</v>
      </c>
      <c r="D176">
        <v>1995</v>
      </c>
      <c r="E176" s="1">
        <f t="shared" si="2"/>
        <v>1995</v>
      </c>
      <c r="F176">
        <v>2000</v>
      </c>
      <c r="G176" t="s">
        <v>426</v>
      </c>
      <c r="H176">
        <v>54</v>
      </c>
      <c r="I176">
        <v>0</v>
      </c>
      <c r="J176">
        <v>64</v>
      </c>
      <c r="K176">
        <v>67</v>
      </c>
      <c r="L176" t="s">
        <v>25</v>
      </c>
      <c r="M176" t="s">
        <v>26</v>
      </c>
      <c r="N176" t="s">
        <v>27</v>
      </c>
      <c r="O176" t="s">
        <v>28</v>
      </c>
      <c r="P176">
        <v>75000</v>
      </c>
      <c r="Q176">
        <v>1.84</v>
      </c>
      <c r="R176" t="s">
        <v>21</v>
      </c>
      <c r="S176">
        <v>35.27196</v>
      </c>
      <c r="T176">
        <v>-94.253619999999898</v>
      </c>
      <c r="U176">
        <v>7</v>
      </c>
      <c r="V176">
        <v>6</v>
      </c>
      <c r="W176">
        <v>5</v>
      </c>
      <c r="X176">
        <v>5</v>
      </c>
      <c r="Y176">
        <v>0</v>
      </c>
      <c r="Z176">
        <v>1</v>
      </c>
    </row>
    <row r="177" spans="1:26" x14ac:dyDescent="0.25">
      <c r="A177" t="s">
        <v>421</v>
      </c>
      <c r="B177" t="s">
        <v>353</v>
      </c>
      <c r="C177">
        <v>1995</v>
      </c>
      <c r="D177">
        <v>1995</v>
      </c>
      <c r="E177" s="1">
        <f t="shared" si="2"/>
        <v>1995</v>
      </c>
      <c r="F177">
        <v>1998</v>
      </c>
      <c r="G177" t="s">
        <v>164</v>
      </c>
      <c r="H177">
        <v>52</v>
      </c>
      <c r="I177">
        <v>0</v>
      </c>
      <c r="J177">
        <v>397</v>
      </c>
      <c r="K177">
        <v>402</v>
      </c>
      <c r="L177" t="s">
        <v>25</v>
      </c>
      <c r="M177" t="s">
        <v>26</v>
      </c>
      <c r="N177" t="s">
        <v>27</v>
      </c>
      <c r="O177" t="s">
        <v>28</v>
      </c>
      <c r="P177">
        <v>75000</v>
      </c>
      <c r="Q177">
        <v>1.84</v>
      </c>
      <c r="R177" t="s">
        <v>33</v>
      </c>
      <c r="S177">
        <v>32.179380000000002</v>
      </c>
      <c r="T177">
        <v>-91.087140000000005</v>
      </c>
      <c r="U177">
        <v>5</v>
      </c>
      <c r="V177">
        <v>5</v>
      </c>
      <c r="W177">
        <v>0</v>
      </c>
      <c r="X177">
        <v>0</v>
      </c>
      <c r="Y177">
        <v>0</v>
      </c>
      <c r="Z177">
        <v>3</v>
      </c>
    </row>
    <row r="178" spans="1:26" x14ac:dyDescent="0.25">
      <c r="A178" t="s">
        <v>422</v>
      </c>
      <c r="B178" t="s">
        <v>423</v>
      </c>
      <c r="C178">
        <v>1992</v>
      </c>
      <c r="D178">
        <v>1998</v>
      </c>
      <c r="E178" s="1">
        <f t="shared" si="2"/>
        <v>1995</v>
      </c>
      <c r="F178">
        <v>1999</v>
      </c>
      <c r="G178" t="s">
        <v>85</v>
      </c>
      <c r="H178">
        <v>2</v>
      </c>
      <c r="I178">
        <v>0</v>
      </c>
      <c r="J178">
        <v>639</v>
      </c>
      <c r="K178">
        <v>642</v>
      </c>
      <c r="L178" t="s">
        <v>25</v>
      </c>
      <c r="M178" t="s">
        <v>26</v>
      </c>
      <c r="N178" t="s">
        <v>35</v>
      </c>
      <c r="O178" t="s">
        <v>36</v>
      </c>
      <c r="P178">
        <v>108000</v>
      </c>
      <c r="Q178">
        <v>2400</v>
      </c>
      <c r="R178" t="s">
        <v>21</v>
      </c>
      <c r="S178">
        <v>51</v>
      </c>
      <c r="T178">
        <v>-118</v>
      </c>
      <c r="U178">
        <v>31</v>
      </c>
      <c r="V178">
        <v>25</v>
      </c>
      <c r="W178">
        <v>0</v>
      </c>
      <c r="X178">
        <v>0</v>
      </c>
      <c r="Y178">
        <v>0</v>
      </c>
      <c r="Z178">
        <v>9</v>
      </c>
    </row>
    <row r="179" spans="1:26" x14ac:dyDescent="0.25">
      <c r="A179" t="s">
        <v>427</v>
      </c>
      <c r="B179" t="s">
        <v>428</v>
      </c>
      <c r="C179">
        <v>1994</v>
      </c>
      <c r="D179">
        <v>1996</v>
      </c>
      <c r="E179" s="1">
        <f t="shared" si="2"/>
        <v>1995</v>
      </c>
      <c r="F179">
        <v>2003</v>
      </c>
      <c r="G179" t="s">
        <v>34</v>
      </c>
      <c r="H179">
        <v>81</v>
      </c>
      <c r="I179">
        <v>2</v>
      </c>
      <c r="J179">
        <v>321</v>
      </c>
      <c r="K179">
        <v>334</v>
      </c>
      <c r="L179" t="s">
        <v>25</v>
      </c>
      <c r="M179" t="s">
        <v>26</v>
      </c>
      <c r="N179" t="s">
        <v>35</v>
      </c>
      <c r="O179" t="s">
        <v>36</v>
      </c>
      <c r="P179">
        <v>108000</v>
      </c>
      <c r="Q179">
        <v>2400</v>
      </c>
      <c r="R179" t="s">
        <v>21</v>
      </c>
      <c r="S179">
        <v>48.923580000000001</v>
      </c>
      <c r="T179">
        <v>-57.626359999999899</v>
      </c>
      <c r="U179">
        <v>7</v>
      </c>
      <c r="V179">
        <v>7</v>
      </c>
      <c r="W179">
        <v>0</v>
      </c>
      <c r="X179">
        <v>0</v>
      </c>
      <c r="Y179">
        <v>0</v>
      </c>
      <c r="Z179">
        <v>0</v>
      </c>
    </row>
    <row r="180" spans="1:26" x14ac:dyDescent="0.25">
      <c r="A180" t="s">
        <v>427</v>
      </c>
      <c r="B180" t="s">
        <v>428</v>
      </c>
      <c r="C180">
        <v>1994</v>
      </c>
      <c r="D180">
        <v>1996</v>
      </c>
      <c r="E180" s="1">
        <f t="shared" si="2"/>
        <v>1995</v>
      </c>
      <c r="F180">
        <v>2003</v>
      </c>
      <c r="G180" t="s">
        <v>34</v>
      </c>
      <c r="H180">
        <v>81</v>
      </c>
      <c r="I180">
        <v>2</v>
      </c>
      <c r="J180">
        <v>321</v>
      </c>
      <c r="K180">
        <v>334</v>
      </c>
      <c r="L180" t="s">
        <v>25</v>
      </c>
      <c r="M180" t="s">
        <v>26</v>
      </c>
      <c r="N180" t="s">
        <v>35</v>
      </c>
      <c r="O180" t="s">
        <v>36</v>
      </c>
      <c r="P180">
        <v>108000</v>
      </c>
      <c r="Q180">
        <v>2400</v>
      </c>
      <c r="R180" t="s">
        <v>33</v>
      </c>
      <c r="S180">
        <v>48.923580000000001</v>
      </c>
      <c r="T180">
        <v>-57.626359999999899</v>
      </c>
      <c r="U180">
        <v>15</v>
      </c>
      <c r="V180">
        <v>9</v>
      </c>
      <c r="W180">
        <v>1</v>
      </c>
      <c r="X180">
        <v>1</v>
      </c>
      <c r="Y180">
        <v>0</v>
      </c>
      <c r="Z180">
        <v>5</v>
      </c>
    </row>
    <row r="181" spans="1:26" x14ac:dyDescent="0.25">
      <c r="A181" t="s">
        <v>447</v>
      </c>
      <c r="B181" t="s">
        <v>420</v>
      </c>
      <c r="C181">
        <v>1994</v>
      </c>
      <c r="D181">
        <v>1997</v>
      </c>
      <c r="E181" s="1">
        <f t="shared" si="2"/>
        <v>1995.5</v>
      </c>
      <c r="F181">
        <v>1999</v>
      </c>
      <c r="G181" t="s">
        <v>145</v>
      </c>
      <c r="H181">
        <v>0</v>
      </c>
      <c r="I181">
        <v>0</v>
      </c>
      <c r="J181">
        <v>1</v>
      </c>
      <c r="K181">
        <v>204</v>
      </c>
      <c r="L181" t="s">
        <v>17</v>
      </c>
      <c r="M181" t="s">
        <v>159</v>
      </c>
      <c r="N181" t="s">
        <v>160</v>
      </c>
      <c r="O181" t="s">
        <v>161</v>
      </c>
      <c r="P181">
        <v>58.7</v>
      </c>
      <c r="Q181" s="2">
        <v>6.6E-3</v>
      </c>
      <c r="R181" t="s">
        <v>21</v>
      </c>
      <c r="S181">
        <v>68.439229999999895</v>
      </c>
      <c r="T181">
        <v>-107.19775</v>
      </c>
      <c r="U181">
        <v>45</v>
      </c>
      <c r="V181">
        <v>45</v>
      </c>
      <c r="W181">
        <v>0</v>
      </c>
      <c r="X181">
        <v>0</v>
      </c>
      <c r="Y181">
        <v>0</v>
      </c>
      <c r="Z181">
        <v>43</v>
      </c>
    </row>
    <row r="182" spans="1:26" x14ac:dyDescent="0.25">
      <c r="A182" t="s">
        <v>439</v>
      </c>
      <c r="B182" t="s">
        <v>440</v>
      </c>
      <c r="C182">
        <v>1995</v>
      </c>
      <c r="D182">
        <v>1996</v>
      </c>
      <c r="E182" s="1">
        <f t="shared" si="2"/>
        <v>1995.5</v>
      </c>
      <c r="F182">
        <v>1998</v>
      </c>
      <c r="G182" t="s">
        <v>34</v>
      </c>
      <c r="H182">
        <v>76</v>
      </c>
      <c r="I182">
        <v>10</v>
      </c>
      <c r="J182">
        <v>1949</v>
      </c>
      <c r="K182">
        <v>1955</v>
      </c>
      <c r="L182" t="s">
        <v>88</v>
      </c>
      <c r="M182" t="s">
        <v>89</v>
      </c>
      <c r="N182" t="s">
        <v>186</v>
      </c>
      <c r="O182" t="s">
        <v>42</v>
      </c>
      <c r="P182">
        <v>1570</v>
      </c>
      <c r="Q182">
        <v>0.03</v>
      </c>
      <c r="R182" t="s">
        <v>33</v>
      </c>
      <c r="S182">
        <v>60.950049999999898</v>
      </c>
      <c r="T182">
        <v>-138.20067</v>
      </c>
      <c r="U182">
        <v>44</v>
      </c>
      <c r="V182">
        <v>40</v>
      </c>
      <c r="W182">
        <v>1</v>
      </c>
      <c r="X182">
        <v>1</v>
      </c>
      <c r="Y182">
        <v>0</v>
      </c>
      <c r="Z182">
        <v>37</v>
      </c>
    </row>
    <row r="183" spans="1:26" x14ac:dyDescent="0.25">
      <c r="A183" t="s">
        <v>431</v>
      </c>
      <c r="B183" t="s">
        <v>432</v>
      </c>
      <c r="C183">
        <v>1994</v>
      </c>
      <c r="D183">
        <v>1997</v>
      </c>
      <c r="E183" s="1">
        <f t="shared" si="2"/>
        <v>1995.5</v>
      </c>
      <c r="F183">
        <v>1998</v>
      </c>
      <c r="G183" t="s">
        <v>24</v>
      </c>
      <c r="H183">
        <v>62</v>
      </c>
      <c r="I183">
        <v>4</v>
      </c>
      <c r="J183">
        <v>1333</v>
      </c>
      <c r="K183">
        <v>1341</v>
      </c>
      <c r="L183" t="s">
        <v>25</v>
      </c>
      <c r="M183" t="s">
        <v>26</v>
      </c>
      <c r="N183" t="s">
        <v>27</v>
      </c>
      <c r="O183" t="s">
        <v>28</v>
      </c>
      <c r="P183">
        <v>75000</v>
      </c>
      <c r="Q183">
        <v>1.84</v>
      </c>
      <c r="R183" t="s">
        <v>21</v>
      </c>
      <c r="S183">
        <v>46.007559999999899</v>
      </c>
      <c r="T183">
        <v>-67.004729999999896</v>
      </c>
      <c r="U183">
        <v>51</v>
      </c>
      <c r="V183">
        <v>43</v>
      </c>
      <c r="W183">
        <v>19</v>
      </c>
      <c r="X183">
        <v>17</v>
      </c>
      <c r="Y183">
        <v>2</v>
      </c>
      <c r="Z183">
        <v>21</v>
      </c>
    </row>
    <row r="184" spans="1:26" x14ac:dyDescent="0.25">
      <c r="A184" t="s">
        <v>433</v>
      </c>
      <c r="B184" t="s">
        <v>434</v>
      </c>
      <c r="C184">
        <v>1994</v>
      </c>
      <c r="D184">
        <v>1997</v>
      </c>
      <c r="E184" s="1">
        <f t="shared" si="2"/>
        <v>1995.5</v>
      </c>
      <c r="F184">
        <v>1999</v>
      </c>
      <c r="G184" t="s">
        <v>34</v>
      </c>
      <c r="H184">
        <v>77</v>
      </c>
      <c r="I184">
        <v>12</v>
      </c>
      <c r="J184">
        <v>1919</v>
      </c>
      <c r="K184">
        <v>1927</v>
      </c>
      <c r="L184" t="s">
        <v>39</v>
      </c>
      <c r="M184" t="s">
        <v>63</v>
      </c>
      <c r="N184" t="s">
        <v>64</v>
      </c>
      <c r="O184" t="s">
        <v>138</v>
      </c>
      <c r="P184">
        <v>12000</v>
      </c>
      <c r="Q184">
        <v>16.8</v>
      </c>
      <c r="R184" t="s">
        <v>21</v>
      </c>
      <c r="S184">
        <v>48.877949999999899</v>
      </c>
      <c r="T184">
        <v>-114.01859</v>
      </c>
      <c r="U184">
        <v>13</v>
      </c>
      <c r="V184">
        <v>10</v>
      </c>
      <c r="W184">
        <v>0</v>
      </c>
      <c r="X184">
        <v>0</v>
      </c>
      <c r="Y184">
        <v>0</v>
      </c>
      <c r="Z184">
        <v>8</v>
      </c>
    </row>
    <row r="185" spans="1:26" x14ac:dyDescent="0.25">
      <c r="A185" t="s">
        <v>444</v>
      </c>
      <c r="B185" t="s">
        <v>445</v>
      </c>
      <c r="C185">
        <v>1995</v>
      </c>
      <c r="D185">
        <v>1996</v>
      </c>
      <c r="E185" s="1">
        <f t="shared" si="2"/>
        <v>1995.5</v>
      </c>
      <c r="F185">
        <v>1997</v>
      </c>
      <c r="G185" t="s">
        <v>446</v>
      </c>
      <c r="H185">
        <v>0</v>
      </c>
      <c r="I185">
        <v>0</v>
      </c>
      <c r="J185">
        <v>1</v>
      </c>
      <c r="K185">
        <v>87</v>
      </c>
      <c r="L185" t="s">
        <v>39</v>
      </c>
      <c r="M185" t="s">
        <v>40</v>
      </c>
      <c r="N185" t="s">
        <v>41</v>
      </c>
      <c r="O185" t="s">
        <v>42</v>
      </c>
      <c r="P185">
        <v>111000</v>
      </c>
      <c r="Q185">
        <v>27.9</v>
      </c>
      <c r="R185" t="s">
        <v>21</v>
      </c>
      <c r="S185">
        <v>38.0167</v>
      </c>
      <c r="T185">
        <v>-79.707430000000002</v>
      </c>
      <c r="U185">
        <v>3</v>
      </c>
      <c r="V185">
        <v>3</v>
      </c>
      <c r="W185">
        <v>3</v>
      </c>
      <c r="X185">
        <v>1</v>
      </c>
      <c r="Y185">
        <v>2</v>
      </c>
      <c r="Z185">
        <v>0</v>
      </c>
    </row>
    <row r="186" spans="1:26" x14ac:dyDescent="0.25">
      <c r="A186" t="s">
        <v>444</v>
      </c>
      <c r="B186" t="s">
        <v>445</v>
      </c>
      <c r="C186">
        <v>1995</v>
      </c>
      <c r="D186">
        <v>1996</v>
      </c>
      <c r="E186" s="1">
        <f t="shared" si="2"/>
        <v>1995.5</v>
      </c>
      <c r="F186">
        <v>1997</v>
      </c>
      <c r="G186" t="s">
        <v>446</v>
      </c>
      <c r="H186">
        <v>0</v>
      </c>
      <c r="I186">
        <v>0</v>
      </c>
      <c r="J186">
        <v>1</v>
      </c>
      <c r="K186">
        <v>87</v>
      </c>
      <c r="L186" t="s">
        <v>39</v>
      </c>
      <c r="M186" t="s">
        <v>40</v>
      </c>
      <c r="N186" t="s">
        <v>41</v>
      </c>
      <c r="O186" t="s">
        <v>42</v>
      </c>
      <c r="P186">
        <v>111000</v>
      </c>
      <c r="Q186">
        <v>27.9</v>
      </c>
      <c r="R186" t="s">
        <v>33</v>
      </c>
      <c r="S186">
        <v>38.0167</v>
      </c>
      <c r="T186">
        <v>-79.707430000000002</v>
      </c>
      <c r="U186">
        <v>3</v>
      </c>
      <c r="V186">
        <v>2</v>
      </c>
      <c r="W186">
        <v>1</v>
      </c>
      <c r="X186">
        <v>1</v>
      </c>
      <c r="Y186">
        <v>0</v>
      </c>
      <c r="Z186">
        <v>1</v>
      </c>
    </row>
    <row r="187" spans="1:26" x14ac:dyDescent="0.25">
      <c r="A187" t="s">
        <v>441</v>
      </c>
      <c r="B187" t="s">
        <v>244</v>
      </c>
      <c r="C187">
        <v>1992</v>
      </c>
      <c r="D187">
        <v>1999</v>
      </c>
      <c r="E187" s="1">
        <f t="shared" si="2"/>
        <v>1995.5</v>
      </c>
      <c r="F187">
        <v>2003</v>
      </c>
      <c r="G187" t="s">
        <v>24</v>
      </c>
      <c r="H187">
        <v>67</v>
      </c>
      <c r="I187">
        <v>2</v>
      </c>
      <c r="J187">
        <v>248</v>
      </c>
      <c r="K187">
        <v>257</v>
      </c>
      <c r="L187" t="s">
        <v>25</v>
      </c>
      <c r="M187" t="s">
        <v>26</v>
      </c>
      <c r="N187" t="s">
        <v>126</v>
      </c>
      <c r="O187" t="s">
        <v>128</v>
      </c>
      <c r="P187">
        <v>240000</v>
      </c>
      <c r="Q187">
        <v>50.5</v>
      </c>
      <c r="R187" t="s">
        <v>21</v>
      </c>
      <c r="S187">
        <v>46.154029999999899</v>
      </c>
      <c r="T187">
        <v>-121.11246</v>
      </c>
      <c r="U187">
        <v>26</v>
      </c>
      <c r="V187">
        <v>26</v>
      </c>
      <c r="W187">
        <v>19</v>
      </c>
      <c r="X187">
        <v>19</v>
      </c>
      <c r="Y187">
        <v>0</v>
      </c>
      <c r="Z187">
        <v>2</v>
      </c>
    </row>
    <row r="188" spans="1:26" x14ac:dyDescent="0.25">
      <c r="A188" t="s">
        <v>442</v>
      </c>
      <c r="B188" t="s">
        <v>443</v>
      </c>
      <c r="C188">
        <v>1995</v>
      </c>
      <c r="D188">
        <v>1996</v>
      </c>
      <c r="E188" s="1">
        <f t="shared" si="2"/>
        <v>1995.5</v>
      </c>
      <c r="F188">
        <v>2000</v>
      </c>
      <c r="G188" t="s">
        <v>45</v>
      </c>
      <c r="H188">
        <v>28</v>
      </c>
      <c r="I188">
        <v>3</v>
      </c>
      <c r="J188">
        <v>708</v>
      </c>
      <c r="K188">
        <v>716</v>
      </c>
      <c r="L188" t="s">
        <v>25</v>
      </c>
      <c r="M188" t="s">
        <v>26</v>
      </c>
      <c r="N188" t="s">
        <v>126</v>
      </c>
      <c r="O188" t="s">
        <v>128</v>
      </c>
      <c r="P188">
        <v>240000</v>
      </c>
      <c r="Q188">
        <v>50.5</v>
      </c>
      <c r="R188" t="s">
        <v>21</v>
      </c>
      <c r="S188">
        <v>40.285200000000003</v>
      </c>
      <c r="T188">
        <v>-108.92524</v>
      </c>
      <c r="U188">
        <v>32</v>
      </c>
      <c r="V188">
        <v>30</v>
      </c>
      <c r="W188">
        <v>28</v>
      </c>
      <c r="X188">
        <v>28</v>
      </c>
      <c r="Y188">
        <v>0</v>
      </c>
      <c r="Z188">
        <v>2</v>
      </c>
    </row>
    <row r="189" spans="1:26" x14ac:dyDescent="0.25">
      <c r="A189" t="s">
        <v>441</v>
      </c>
      <c r="B189" t="s">
        <v>244</v>
      </c>
      <c r="C189">
        <v>1992</v>
      </c>
      <c r="D189">
        <v>1999</v>
      </c>
      <c r="E189" s="1">
        <f t="shared" si="2"/>
        <v>1995.5</v>
      </c>
      <c r="F189">
        <v>2003</v>
      </c>
      <c r="G189" t="s">
        <v>24</v>
      </c>
      <c r="H189">
        <v>67</v>
      </c>
      <c r="I189">
        <v>2</v>
      </c>
      <c r="J189">
        <v>248</v>
      </c>
      <c r="K189">
        <v>257</v>
      </c>
      <c r="L189" t="s">
        <v>25</v>
      </c>
      <c r="M189" t="s">
        <v>26</v>
      </c>
      <c r="N189" t="s">
        <v>126</v>
      </c>
      <c r="O189" t="s">
        <v>128</v>
      </c>
      <c r="P189">
        <v>240000</v>
      </c>
      <c r="Q189">
        <v>50.5</v>
      </c>
      <c r="R189" t="s">
        <v>33</v>
      </c>
      <c r="S189">
        <v>46.154029999999899</v>
      </c>
      <c r="T189">
        <v>-121.11246</v>
      </c>
      <c r="U189">
        <v>13</v>
      </c>
      <c r="V189">
        <v>13</v>
      </c>
      <c r="W189">
        <v>13</v>
      </c>
      <c r="X189">
        <v>13</v>
      </c>
      <c r="Y189">
        <v>0</v>
      </c>
      <c r="Z189">
        <v>0</v>
      </c>
    </row>
    <row r="190" spans="1:26" x14ac:dyDescent="0.25">
      <c r="A190" t="s">
        <v>436</v>
      </c>
      <c r="B190" t="s">
        <v>437</v>
      </c>
      <c r="C190">
        <v>1995</v>
      </c>
      <c r="D190">
        <v>1996</v>
      </c>
      <c r="E190" s="1">
        <f t="shared" si="2"/>
        <v>1995.5</v>
      </c>
      <c r="F190">
        <v>2001</v>
      </c>
      <c r="G190" t="s">
        <v>438</v>
      </c>
      <c r="H190">
        <v>0</v>
      </c>
      <c r="I190">
        <v>0</v>
      </c>
      <c r="J190">
        <v>1</v>
      </c>
      <c r="K190">
        <v>87</v>
      </c>
      <c r="L190" t="s">
        <v>25</v>
      </c>
      <c r="M190" t="s">
        <v>26</v>
      </c>
      <c r="N190" t="s">
        <v>68</v>
      </c>
      <c r="O190" t="s">
        <v>69</v>
      </c>
      <c r="P190">
        <v>481000</v>
      </c>
      <c r="Q190">
        <v>64.2</v>
      </c>
      <c r="R190" t="s">
        <v>21</v>
      </c>
      <c r="S190">
        <v>48.246389999999899</v>
      </c>
      <c r="T190">
        <v>-85.887320000000003</v>
      </c>
      <c r="U190">
        <v>9</v>
      </c>
      <c r="V190">
        <v>8</v>
      </c>
      <c r="W190">
        <v>1</v>
      </c>
      <c r="X190">
        <v>1</v>
      </c>
      <c r="Y190">
        <v>0</v>
      </c>
      <c r="Z190">
        <v>5</v>
      </c>
    </row>
    <row r="191" spans="1:26" x14ac:dyDescent="0.25">
      <c r="A191" t="s">
        <v>395</v>
      </c>
      <c r="B191" t="s">
        <v>396</v>
      </c>
      <c r="C191">
        <v>1994</v>
      </c>
      <c r="D191">
        <v>1997</v>
      </c>
      <c r="E191" s="1">
        <f t="shared" si="2"/>
        <v>1995.5</v>
      </c>
      <c r="F191">
        <v>2012</v>
      </c>
      <c r="G191" t="s">
        <v>343</v>
      </c>
      <c r="H191">
        <v>18</v>
      </c>
      <c r="I191">
        <v>1</v>
      </c>
      <c r="J191">
        <v>58</v>
      </c>
      <c r="K191">
        <v>66</v>
      </c>
      <c r="L191" t="s">
        <v>39</v>
      </c>
      <c r="M191" t="s">
        <v>49</v>
      </c>
      <c r="N191" t="s">
        <v>50</v>
      </c>
      <c r="O191" t="s">
        <v>51</v>
      </c>
      <c r="P191">
        <v>53900</v>
      </c>
      <c r="Q191">
        <v>118</v>
      </c>
      <c r="R191" t="s">
        <v>21</v>
      </c>
      <c r="S191">
        <v>28.291350000000001</v>
      </c>
      <c r="T191">
        <v>-99.137150000000005</v>
      </c>
      <c r="U191">
        <v>9</v>
      </c>
      <c r="V191">
        <v>8</v>
      </c>
      <c r="W191">
        <v>7</v>
      </c>
      <c r="X191">
        <v>5</v>
      </c>
      <c r="Y191">
        <v>0</v>
      </c>
      <c r="Z191">
        <v>0</v>
      </c>
    </row>
    <row r="192" spans="1:26" x14ac:dyDescent="0.25">
      <c r="A192" t="s">
        <v>450</v>
      </c>
      <c r="B192" t="s">
        <v>451</v>
      </c>
      <c r="C192">
        <v>1996</v>
      </c>
      <c r="D192">
        <v>1996</v>
      </c>
      <c r="E192" s="1">
        <f t="shared" si="2"/>
        <v>1996</v>
      </c>
      <c r="F192">
        <v>1998</v>
      </c>
      <c r="G192" t="s">
        <v>34</v>
      </c>
      <c r="H192">
        <v>76</v>
      </c>
      <c r="I192">
        <v>12</v>
      </c>
      <c r="J192">
        <v>2255</v>
      </c>
      <c r="K192">
        <v>2261</v>
      </c>
      <c r="L192" t="s">
        <v>17</v>
      </c>
      <c r="M192" t="s">
        <v>159</v>
      </c>
      <c r="N192" t="s">
        <v>160</v>
      </c>
      <c r="O192" t="s">
        <v>161</v>
      </c>
      <c r="P192">
        <v>58.7</v>
      </c>
      <c r="Q192" s="2">
        <v>6.6E-3</v>
      </c>
      <c r="R192" t="s">
        <v>33</v>
      </c>
      <c r="S192">
        <v>68.349919999999898</v>
      </c>
      <c r="T192">
        <v>-108.08279</v>
      </c>
      <c r="U192">
        <v>13</v>
      </c>
      <c r="V192">
        <v>2</v>
      </c>
      <c r="W192">
        <v>0</v>
      </c>
      <c r="X192">
        <v>0</v>
      </c>
      <c r="Y192">
        <v>0</v>
      </c>
      <c r="Z192">
        <v>2</v>
      </c>
    </row>
    <row r="193" spans="1:26" x14ac:dyDescent="0.25">
      <c r="A193" t="s">
        <v>459</v>
      </c>
      <c r="B193" t="s">
        <v>460</v>
      </c>
      <c r="C193">
        <v>1995</v>
      </c>
      <c r="D193">
        <v>1997</v>
      </c>
      <c r="E193" s="1">
        <f t="shared" si="2"/>
        <v>1996</v>
      </c>
      <c r="F193">
        <v>2005</v>
      </c>
      <c r="G193" t="s">
        <v>180</v>
      </c>
      <c r="H193">
        <v>50</v>
      </c>
      <c r="I193">
        <v>2</v>
      </c>
      <c r="J193">
        <v>188</v>
      </c>
      <c r="K193">
        <v>196</v>
      </c>
      <c r="L193" t="s">
        <v>17</v>
      </c>
      <c r="M193" t="s">
        <v>205</v>
      </c>
      <c r="N193" t="s">
        <v>264</v>
      </c>
      <c r="O193" t="s">
        <v>461</v>
      </c>
      <c r="P193">
        <v>213</v>
      </c>
      <c r="Q193">
        <v>0.01</v>
      </c>
      <c r="R193" t="s">
        <v>33</v>
      </c>
      <c r="S193">
        <v>36.066679999999899</v>
      </c>
      <c r="T193">
        <v>-117.79953</v>
      </c>
      <c r="U193">
        <v>10</v>
      </c>
      <c r="V193">
        <v>10</v>
      </c>
      <c r="W193">
        <v>0</v>
      </c>
      <c r="X193">
        <v>0</v>
      </c>
      <c r="Y193">
        <v>0</v>
      </c>
      <c r="Z193">
        <v>9</v>
      </c>
    </row>
    <row r="194" spans="1:26" x14ac:dyDescent="0.25">
      <c r="A194" t="s">
        <v>462</v>
      </c>
      <c r="B194" t="s">
        <v>463</v>
      </c>
      <c r="C194">
        <v>1994</v>
      </c>
      <c r="D194">
        <v>1998</v>
      </c>
      <c r="E194" s="1">
        <f t="shared" ref="E194:E257" si="3">((D194-C194)/2)+C194</f>
        <v>1996</v>
      </c>
      <c r="F194">
        <v>2002</v>
      </c>
      <c r="G194" t="s">
        <v>464</v>
      </c>
      <c r="H194">
        <v>51</v>
      </c>
      <c r="I194">
        <v>6</v>
      </c>
      <c r="J194">
        <v>570</v>
      </c>
      <c r="K194">
        <v>578</v>
      </c>
      <c r="L194" t="s">
        <v>39</v>
      </c>
      <c r="M194" t="s">
        <v>101</v>
      </c>
      <c r="N194" t="s">
        <v>465</v>
      </c>
      <c r="O194" t="s">
        <v>466</v>
      </c>
      <c r="P194">
        <v>4580</v>
      </c>
      <c r="Q194">
        <v>0.7</v>
      </c>
      <c r="R194" t="s">
        <v>21</v>
      </c>
      <c r="S194">
        <v>19.4915699999999</v>
      </c>
      <c r="T194">
        <v>-105.02879</v>
      </c>
      <c r="U194">
        <v>11</v>
      </c>
      <c r="V194">
        <v>9</v>
      </c>
      <c r="W194">
        <v>0</v>
      </c>
      <c r="X194">
        <v>0</v>
      </c>
      <c r="Y194">
        <v>0</v>
      </c>
      <c r="Z194">
        <v>6</v>
      </c>
    </row>
    <row r="195" spans="1:26" x14ac:dyDescent="0.25">
      <c r="A195" t="s">
        <v>453</v>
      </c>
      <c r="B195" t="s">
        <v>454</v>
      </c>
      <c r="C195">
        <v>1995</v>
      </c>
      <c r="D195">
        <v>1997</v>
      </c>
      <c r="E195" s="1">
        <f t="shared" si="3"/>
        <v>1996</v>
      </c>
      <c r="F195">
        <v>2001</v>
      </c>
      <c r="G195" t="s">
        <v>24</v>
      </c>
      <c r="H195">
        <v>65</v>
      </c>
      <c r="I195">
        <v>3</v>
      </c>
      <c r="J195">
        <v>552</v>
      </c>
      <c r="K195">
        <v>559</v>
      </c>
      <c r="L195" t="s">
        <v>25</v>
      </c>
      <c r="M195" t="s">
        <v>26</v>
      </c>
      <c r="N195" t="s">
        <v>27</v>
      </c>
      <c r="O195" t="s">
        <v>28</v>
      </c>
      <c r="P195">
        <v>75000</v>
      </c>
      <c r="Q195">
        <v>1.84</v>
      </c>
      <c r="R195" t="s">
        <v>21</v>
      </c>
      <c r="S195">
        <v>34.820270000000001</v>
      </c>
      <c r="T195">
        <v>-95.926519999999897</v>
      </c>
      <c r="U195">
        <v>39</v>
      </c>
      <c r="V195">
        <v>31</v>
      </c>
      <c r="W195">
        <v>24</v>
      </c>
      <c r="X195">
        <v>21</v>
      </c>
      <c r="Y195">
        <v>3</v>
      </c>
      <c r="Z195">
        <v>3</v>
      </c>
    </row>
    <row r="196" spans="1:26" x14ac:dyDescent="0.25">
      <c r="A196" t="s">
        <v>455</v>
      </c>
      <c r="B196" t="s">
        <v>456</v>
      </c>
      <c r="C196">
        <v>1994</v>
      </c>
      <c r="D196">
        <v>1998</v>
      </c>
      <c r="E196" s="1">
        <f t="shared" si="3"/>
        <v>1996</v>
      </c>
      <c r="F196">
        <v>2002</v>
      </c>
      <c r="G196" t="s">
        <v>24</v>
      </c>
      <c r="H196">
        <v>66</v>
      </c>
      <c r="I196">
        <v>2</v>
      </c>
      <c r="J196">
        <v>500</v>
      </c>
      <c r="K196">
        <v>510</v>
      </c>
      <c r="L196" t="s">
        <v>25</v>
      </c>
      <c r="M196" t="s">
        <v>26</v>
      </c>
      <c r="N196" t="s">
        <v>27</v>
      </c>
      <c r="O196" t="s">
        <v>28</v>
      </c>
      <c r="P196">
        <v>75000</v>
      </c>
      <c r="Q196">
        <v>1.84</v>
      </c>
      <c r="R196" t="s">
        <v>21</v>
      </c>
      <c r="S196">
        <v>41.917650000000002</v>
      </c>
      <c r="T196">
        <v>-87.982290000000006</v>
      </c>
      <c r="U196">
        <v>22</v>
      </c>
      <c r="V196">
        <v>22</v>
      </c>
      <c r="W196">
        <v>21</v>
      </c>
      <c r="X196">
        <v>7</v>
      </c>
      <c r="Y196">
        <v>13</v>
      </c>
      <c r="Z196">
        <v>0</v>
      </c>
    </row>
    <row r="197" spans="1:26" x14ac:dyDescent="0.25">
      <c r="A197" t="s">
        <v>455</v>
      </c>
      <c r="B197" t="s">
        <v>456</v>
      </c>
      <c r="C197">
        <v>1994</v>
      </c>
      <c r="D197">
        <v>1998</v>
      </c>
      <c r="E197" s="1">
        <f t="shared" si="3"/>
        <v>1996</v>
      </c>
      <c r="F197">
        <v>2002</v>
      </c>
      <c r="G197" t="s">
        <v>24</v>
      </c>
      <c r="H197">
        <v>66</v>
      </c>
      <c r="I197">
        <v>2</v>
      </c>
      <c r="J197">
        <v>500</v>
      </c>
      <c r="K197">
        <v>510</v>
      </c>
      <c r="L197" t="s">
        <v>25</v>
      </c>
      <c r="M197" t="s">
        <v>26</v>
      </c>
      <c r="N197" t="s">
        <v>27</v>
      </c>
      <c r="O197" t="s">
        <v>28</v>
      </c>
      <c r="P197">
        <v>75000</v>
      </c>
      <c r="Q197">
        <v>1.84</v>
      </c>
      <c r="R197" t="s">
        <v>33</v>
      </c>
      <c r="S197">
        <v>41.917650000000002</v>
      </c>
      <c r="T197">
        <v>-87.982290000000006</v>
      </c>
      <c r="U197">
        <v>9</v>
      </c>
      <c r="V197">
        <v>9</v>
      </c>
      <c r="W197">
        <v>9</v>
      </c>
      <c r="X197">
        <v>0</v>
      </c>
      <c r="Y197">
        <v>8</v>
      </c>
      <c r="Z197">
        <v>0</v>
      </c>
    </row>
    <row r="198" spans="1:26" x14ac:dyDescent="0.25">
      <c r="A198" t="s">
        <v>467</v>
      </c>
      <c r="B198" t="s">
        <v>468</v>
      </c>
      <c r="C198">
        <v>1995</v>
      </c>
      <c r="D198">
        <v>1997</v>
      </c>
      <c r="E198" s="1">
        <f t="shared" si="3"/>
        <v>1996</v>
      </c>
      <c r="F198">
        <v>2000</v>
      </c>
      <c r="G198" t="s">
        <v>469</v>
      </c>
      <c r="H198">
        <v>0</v>
      </c>
      <c r="I198">
        <v>0</v>
      </c>
      <c r="J198">
        <v>1</v>
      </c>
      <c r="K198">
        <v>105</v>
      </c>
      <c r="L198" t="s">
        <v>39</v>
      </c>
      <c r="M198" t="s">
        <v>101</v>
      </c>
      <c r="N198" t="s">
        <v>102</v>
      </c>
      <c r="O198" t="s">
        <v>103</v>
      </c>
      <c r="P198">
        <v>6370</v>
      </c>
      <c r="Q198">
        <v>4.13</v>
      </c>
      <c r="R198" t="s">
        <v>21</v>
      </c>
      <c r="S198">
        <v>42.422449999999898</v>
      </c>
      <c r="T198">
        <v>-88.316429999999897</v>
      </c>
      <c r="U198">
        <v>44</v>
      </c>
      <c r="V198">
        <v>44</v>
      </c>
      <c r="W198">
        <v>21</v>
      </c>
      <c r="X198">
        <v>0</v>
      </c>
      <c r="Y198">
        <v>19</v>
      </c>
      <c r="Z198">
        <v>2</v>
      </c>
    </row>
    <row r="199" spans="1:26" x14ac:dyDescent="0.25">
      <c r="A199" t="s">
        <v>475</v>
      </c>
      <c r="B199" t="s">
        <v>476</v>
      </c>
      <c r="C199">
        <v>1995</v>
      </c>
      <c r="D199">
        <v>1997</v>
      </c>
      <c r="E199" s="1">
        <f t="shared" si="3"/>
        <v>1996</v>
      </c>
      <c r="F199">
        <v>2003</v>
      </c>
      <c r="G199" t="s">
        <v>24</v>
      </c>
      <c r="H199">
        <v>67</v>
      </c>
      <c r="I199">
        <v>2</v>
      </c>
      <c r="J199">
        <v>324</v>
      </c>
      <c r="K199">
        <v>333</v>
      </c>
      <c r="L199" t="s">
        <v>39</v>
      </c>
      <c r="M199" t="s">
        <v>101</v>
      </c>
      <c r="N199" t="s">
        <v>102</v>
      </c>
      <c r="O199" t="s">
        <v>103</v>
      </c>
      <c r="P199">
        <v>6370</v>
      </c>
      <c r="Q199">
        <v>4.13</v>
      </c>
      <c r="R199" t="s">
        <v>21</v>
      </c>
      <c r="S199">
        <v>42.427770000000002</v>
      </c>
      <c r="T199">
        <v>-88.322779999999895</v>
      </c>
      <c r="U199">
        <v>46</v>
      </c>
      <c r="V199">
        <v>46</v>
      </c>
      <c r="W199">
        <v>23</v>
      </c>
      <c r="X199">
        <v>0</v>
      </c>
      <c r="Y199">
        <v>19</v>
      </c>
      <c r="Z199">
        <v>2</v>
      </c>
    </row>
    <row r="200" spans="1:26" x14ac:dyDescent="0.25">
      <c r="A200" t="s">
        <v>473</v>
      </c>
      <c r="B200" t="s">
        <v>474</v>
      </c>
      <c r="C200">
        <v>1995</v>
      </c>
      <c r="D200">
        <v>1997</v>
      </c>
      <c r="E200" s="1">
        <f t="shared" si="3"/>
        <v>1996</v>
      </c>
      <c r="F200">
        <v>2005</v>
      </c>
      <c r="G200" t="s">
        <v>391</v>
      </c>
      <c r="H200">
        <v>91</v>
      </c>
      <c r="I200">
        <v>3</v>
      </c>
      <c r="J200">
        <v>149</v>
      </c>
      <c r="K200">
        <v>178</v>
      </c>
      <c r="L200" t="s">
        <v>25</v>
      </c>
      <c r="M200" t="s">
        <v>79</v>
      </c>
      <c r="N200" t="s">
        <v>248</v>
      </c>
      <c r="O200" t="s">
        <v>127</v>
      </c>
      <c r="P200">
        <v>74600</v>
      </c>
      <c r="Q200">
        <v>16.2</v>
      </c>
      <c r="R200" t="s">
        <v>21</v>
      </c>
      <c r="S200">
        <v>36.275280000000002</v>
      </c>
      <c r="T200">
        <v>-117.14778</v>
      </c>
      <c r="U200">
        <v>9</v>
      </c>
      <c r="V200">
        <v>3</v>
      </c>
      <c r="W200">
        <v>0</v>
      </c>
      <c r="X200">
        <v>0</v>
      </c>
      <c r="Y200">
        <v>0</v>
      </c>
      <c r="Z200">
        <v>2</v>
      </c>
    </row>
    <row r="201" spans="1:26" x14ac:dyDescent="0.25">
      <c r="A201" t="s">
        <v>457</v>
      </c>
      <c r="B201" t="s">
        <v>458</v>
      </c>
      <c r="C201">
        <v>1994</v>
      </c>
      <c r="D201">
        <v>1998</v>
      </c>
      <c r="E201" s="1">
        <f t="shared" si="3"/>
        <v>1996</v>
      </c>
      <c r="F201">
        <v>2000</v>
      </c>
      <c r="G201" t="s">
        <v>106</v>
      </c>
      <c r="H201">
        <v>118</v>
      </c>
      <c r="I201">
        <v>1</v>
      </c>
      <c r="J201">
        <v>95</v>
      </c>
      <c r="K201">
        <v>104</v>
      </c>
      <c r="L201" t="s">
        <v>39</v>
      </c>
      <c r="M201" t="s">
        <v>63</v>
      </c>
      <c r="N201" t="s">
        <v>64</v>
      </c>
      <c r="O201" t="s">
        <v>65</v>
      </c>
      <c r="P201">
        <v>35000</v>
      </c>
      <c r="Q201">
        <v>21.8</v>
      </c>
      <c r="R201" t="s">
        <v>21</v>
      </c>
      <c r="S201">
        <v>48.352040000000002</v>
      </c>
      <c r="T201">
        <v>-85.810820000000007</v>
      </c>
      <c r="U201">
        <v>17</v>
      </c>
      <c r="V201">
        <v>16</v>
      </c>
      <c r="W201">
        <v>8</v>
      </c>
      <c r="X201">
        <v>5</v>
      </c>
      <c r="Y201">
        <v>0</v>
      </c>
      <c r="Z201">
        <v>0</v>
      </c>
    </row>
    <row r="202" spans="1:26" x14ac:dyDescent="0.25">
      <c r="A202" t="s">
        <v>448</v>
      </c>
      <c r="B202" t="s">
        <v>449</v>
      </c>
      <c r="C202">
        <v>1995</v>
      </c>
      <c r="D202">
        <v>1997</v>
      </c>
      <c r="E202" s="1">
        <f t="shared" si="3"/>
        <v>1996</v>
      </c>
      <c r="F202">
        <v>2002</v>
      </c>
      <c r="G202" t="s">
        <v>41</v>
      </c>
      <c r="H202">
        <v>13</v>
      </c>
      <c r="I202">
        <v>0</v>
      </c>
      <c r="J202">
        <v>69</v>
      </c>
      <c r="K202">
        <v>77</v>
      </c>
      <c r="L202" t="s">
        <v>39</v>
      </c>
      <c r="M202" t="s">
        <v>40</v>
      </c>
      <c r="N202" t="s">
        <v>41</v>
      </c>
      <c r="O202" t="s">
        <v>42</v>
      </c>
      <c r="P202">
        <v>111000</v>
      </c>
      <c r="Q202">
        <v>27.9</v>
      </c>
      <c r="R202" t="s">
        <v>21</v>
      </c>
      <c r="S202">
        <v>66.242779999999897</v>
      </c>
      <c r="T202">
        <v>-146.16533999999899</v>
      </c>
      <c r="U202">
        <v>4</v>
      </c>
      <c r="V202">
        <v>2</v>
      </c>
      <c r="W202">
        <v>1</v>
      </c>
      <c r="X202">
        <v>1</v>
      </c>
      <c r="Y202">
        <v>0</v>
      </c>
      <c r="Z202">
        <v>0</v>
      </c>
    </row>
    <row r="203" spans="1:26" x14ac:dyDescent="0.25">
      <c r="A203" t="s">
        <v>477</v>
      </c>
      <c r="B203" t="s">
        <v>478</v>
      </c>
      <c r="C203">
        <v>1987</v>
      </c>
      <c r="D203">
        <v>2005</v>
      </c>
      <c r="E203" s="1">
        <f t="shared" si="3"/>
        <v>1996</v>
      </c>
      <c r="F203">
        <v>2011</v>
      </c>
      <c r="G203" t="s">
        <v>24</v>
      </c>
      <c r="H203">
        <v>56</v>
      </c>
      <c r="I203">
        <v>3</v>
      </c>
      <c r="J203">
        <v>1381</v>
      </c>
      <c r="K203">
        <v>1398</v>
      </c>
      <c r="L203" t="s">
        <v>39</v>
      </c>
      <c r="M203" t="s">
        <v>49</v>
      </c>
      <c r="N203" t="s">
        <v>50</v>
      </c>
      <c r="O203" t="s">
        <v>51</v>
      </c>
      <c r="P203">
        <v>53900</v>
      </c>
      <c r="Q203">
        <v>118</v>
      </c>
      <c r="R203" t="s">
        <v>21</v>
      </c>
      <c r="S203">
        <v>44.429589999999898</v>
      </c>
      <c r="T203">
        <v>-110.59904</v>
      </c>
      <c r="U203">
        <v>33</v>
      </c>
      <c r="V203">
        <v>33</v>
      </c>
      <c r="W203">
        <v>10</v>
      </c>
      <c r="X203">
        <v>10</v>
      </c>
      <c r="Y203">
        <v>0</v>
      </c>
      <c r="Z203">
        <v>13</v>
      </c>
    </row>
    <row r="204" spans="1:26" x14ac:dyDescent="0.25">
      <c r="A204" t="s">
        <v>452</v>
      </c>
      <c r="B204" t="s">
        <v>130</v>
      </c>
      <c r="C204">
        <v>1995</v>
      </c>
      <c r="D204">
        <v>1997</v>
      </c>
      <c r="E204" s="1">
        <f t="shared" si="3"/>
        <v>1996</v>
      </c>
      <c r="F204">
        <v>1998</v>
      </c>
      <c r="G204" t="s">
        <v>35</v>
      </c>
      <c r="H204">
        <v>12</v>
      </c>
      <c r="I204">
        <v>0</v>
      </c>
      <c r="J204">
        <v>85</v>
      </c>
      <c r="K204">
        <v>94</v>
      </c>
      <c r="L204" t="s">
        <v>25</v>
      </c>
      <c r="M204" t="s">
        <v>26</v>
      </c>
      <c r="N204" t="s">
        <v>35</v>
      </c>
      <c r="O204" t="s">
        <v>36</v>
      </c>
      <c r="P204">
        <v>108000</v>
      </c>
      <c r="Q204">
        <v>2400</v>
      </c>
      <c r="R204" t="s">
        <v>21</v>
      </c>
      <c r="S204">
        <v>54.9099</v>
      </c>
      <c r="T204">
        <v>-98.627570000000006</v>
      </c>
      <c r="U204">
        <v>1</v>
      </c>
      <c r="V204">
        <v>1</v>
      </c>
      <c r="W204">
        <v>0</v>
      </c>
      <c r="X204">
        <v>0</v>
      </c>
      <c r="Y204">
        <v>0</v>
      </c>
      <c r="Z204">
        <v>1</v>
      </c>
    </row>
    <row r="205" spans="1:26" x14ac:dyDescent="0.25">
      <c r="A205" t="s">
        <v>471</v>
      </c>
      <c r="B205" t="s">
        <v>472</v>
      </c>
      <c r="C205">
        <v>1994</v>
      </c>
      <c r="D205">
        <v>1998</v>
      </c>
      <c r="E205" s="1">
        <f t="shared" si="3"/>
        <v>1996</v>
      </c>
      <c r="F205">
        <v>2000</v>
      </c>
      <c r="G205" t="s">
        <v>85</v>
      </c>
      <c r="H205">
        <v>2</v>
      </c>
      <c r="I205">
        <v>0</v>
      </c>
      <c r="J205">
        <v>655</v>
      </c>
      <c r="K205">
        <v>662</v>
      </c>
      <c r="L205" t="s">
        <v>25</v>
      </c>
      <c r="M205" t="s">
        <v>26</v>
      </c>
      <c r="N205" t="s">
        <v>35</v>
      </c>
      <c r="O205" t="s">
        <v>36</v>
      </c>
      <c r="P205">
        <v>108000</v>
      </c>
      <c r="Q205">
        <v>2400</v>
      </c>
      <c r="R205" t="s">
        <v>21</v>
      </c>
      <c r="S205">
        <v>49.194540000000003</v>
      </c>
      <c r="T205">
        <v>-116.44501</v>
      </c>
      <c r="U205">
        <v>15</v>
      </c>
      <c r="V205">
        <v>12</v>
      </c>
      <c r="W205">
        <v>2</v>
      </c>
      <c r="X205">
        <v>1</v>
      </c>
      <c r="Y205">
        <v>1</v>
      </c>
      <c r="Z205">
        <v>9</v>
      </c>
    </row>
    <row r="206" spans="1:26" x14ac:dyDescent="0.25">
      <c r="A206" t="s">
        <v>479</v>
      </c>
      <c r="B206" t="s">
        <v>480</v>
      </c>
      <c r="C206">
        <v>1995</v>
      </c>
      <c r="D206">
        <v>1997</v>
      </c>
      <c r="E206" s="1">
        <f t="shared" si="3"/>
        <v>1996</v>
      </c>
      <c r="F206">
        <v>2004</v>
      </c>
      <c r="G206" t="s">
        <v>45</v>
      </c>
      <c r="H206">
        <v>32</v>
      </c>
      <c r="I206">
        <v>3</v>
      </c>
      <c r="J206">
        <v>746</v>
      </c>
      <c r="K206">
        <v>756</v>
      </c>
      <c r="L206" t="s">
        <v>25</v>
      </c>
      <c r="M206" t="s">
        <v>26</v>
      </c>
      <c r="N206" t="s">
        <v>35</v>
      </c>
      <c r="O206" t="s">
        <v>36</v>
      </c>
      <c r="P206">
        <v>108000</v>
      </c>
      <c r="Q206">
        <v>2400</v>
      </c>
      <c r="R206" t="s">
        <v>33</v>
      </c>
      <c r="S206">
        <v>63.8647899999999</v>
      </c>
      <c r="T206">
        <v>-148.13730000000001</v>
      </c>
      <c r="U206">
        <v>105</v>
      </c>
      <c r="V206">
        <v>101</v>
      </c>
      <c r="W206">
        <v>0</v>
      </c>
      <c r="X206">
        <v>0</v>
      </c>
      <c r="Y206">
        <v>0</v>
      </c>
      <c r="Z206">
        <v>101</v>
      </c>
    </row>
    <row r="207" spans="1:26" x14ac:dyDescent="0.25">
      <c r="A207" t="s">
        <v>492</v>
      </c>
      <c r="B207" t="s">
        <v>398</v>
      </c>
      <c r="C207">
        <v>1996</v>
      </c>
      <c r="D207">
        <v>1997</v>
      </c>
      <c r="E207" s="1">
        <f t="shared" si="3"/>
        <v>1996.5</v>
      </c>
      <c r="F207">
        <v>1998</v>
      </c>
      <c r="G207" t="s">
        <v>356</v>
      </c>
      <c r="H207">
        <v>0</v>
      </c>
      <c r="I207">
        <v>0</v>
      </c>
      <c r="J207">
        <v>1</v>
      </c>
      <c r="K207">
        <v>153</v>
      </c>
      <c r="L207" t="s">
        <v>39</v>
      </c>
      <c r="M207" t="s">
        <v>101</v>
      </c>
      <c r="N207" t="s">
        <v>102</v>
      </c>
      <c r="O207" t="s">
        <v>103</v>
      </c>
      <c r="P207">
        <v>6370</v>
      </c>
      <c r="Q207">
        <v>4.13</v>
      </c>
      <c r="R207" t="s">
        <v>21</v>
      </c>
      <c r="S207">
        <v>32.191870000000002</v>
      </c>
      <c r="T207">
        <v>-89.302580000000006</v>
      </c>
      <c r="U207">
        <v>13</v>
      </c>
      <c r="V207">
        <v>5</v>
      </c>
      <c r="W207">
        <v>2</v>
      </c>
      <c r="X207">
        <v>2</v>
      </c>
      <c r="Y207">
        <v>0</v>
      </c>
      <c r="Z207">
        <v>1</v>
      </c>
    </row>
    <row r="208" spans="1:26" x14ac:dyDescent="0.25">
      <c r="A208" t="s">
        <v>492</v>
      </c>
      <c r="B208" t="s">
        <v>398</v>
      </c>
      <c r="C208">
        <v>1996</v>
      </c>
      <c r="D208">
        <v>1997</v>
      </c>
      <c r="E208" s="1">
        <f t="shared" si="3"/>
        <v>1996.5</v>
      </c>
      <c r="F208">
        <v>1998</v>
      </c>
      <c r="G208" t="s">
        <v>356</v>
      </c>
      <c r="H208">
        <v>0</v>
      </c>
      <c r="I208">
        <v>0</v>
      </c>
      <c r="J208">
        <v>1</v>
      </c>
      <c r="K208">
        <v>153</v>
      </c>
      <c r="L208" t="s">
        <v>39</v>
      </c>
      <c r="M208" t="s">
        <v>101</v>
      </c>
      <c r="N208" t="s">
        <v>102</v>
      </c>
      <c r="O208" t="s">
        <v>103</v>
      </c>
      <c r="P208">
        <v>6370</v>
      </c>
      <c r="Q208">
        <v>4.13</v>
      </c>
      <c r="R208" t="s">
        <v>21</v>
      </c>
      <c r="S208">
        <v>32.191870000000002</v>
      </c>
      <c r="T208">
        <v>-89.302580000000006</v>
      </c>
      <c r="U208">
        <v>22</v>
      </c>
      <c r="V208">
        <v>17</v>
      </c>
      <c r="W208">
        <v>14</v>
      </c>
      <c r="X208">
        <v>14</v>
      </c>
      <c r="Y208">
        <v>0</v>
      </c>
      <c r="Z208">
        <v>0</v>
      </c>
    </row>
    <row r="209" spans="1:26" x14ac:dyDescent="0.25">
      <c r="A209" t="s">
        <v>497</v>
      </c>
      <c r="B209" t="s">
        <v>498</v>
      </c>
      <c r="C209">
        <v>1996</v>
      </c>
      <c r="D209">
        <v>1997</v>
      </c>
      <c r="E209" s="1">
        <f t="shared" si="3"/>
        <v>1996.5</v>
      </c>
      <c r="F209">
        <v>1998</v>
      </c>
      <c r="G209" t="s">
        <v>24</v>
      </c>
      <c r="H209">
        <v>62</v>
      </c>
      <c r="I209">
        <v>4</v>
      </c>
      <c r="J209">
        <v>1300</v>
      </c>
      <c r="K209">
        <v>1306</v>
      </c>
      <c r="L209" t="s">
        <v>39</v>
      </c>
      <c r="M209" t="s">
        <v>63</v>
      </c>
      <c r="N209" t="s">
        <v>134</v>
      </c>
      <c r="O209" t="s">
        <v>202</v>
      </c>
      <c r="P209">
        <v>2140</v>
      </c>
      <c r="Q209">
        <v>6.51</v>
      </c>
      <c r="R209" t="s">
        <v>21</v>
      </c>
      <c r="S209">
        <v>39.117510000000003</v>
      </c>
      <c r="T209">
        <v>-101.64599</v>
      </c>
      <c r="U209">
        <v>18</v>
      </c>
      <c r="V209">
        <v>17</v>
      </c>
      <c r="W209">
        <v>4</v>
      </c>
      <c r="X209">
        <v>0</v>
      </c>
      <c r="Y209">
        <v>0</v>
      </c>
      <c r="Z209">
        <v>13</v>
      </c>
    </row>
    <row r="210" spans="1:26" x14ac:dyDescent="0.25">
      <c r="A210" t="s">
        <v>497</v>
      </c>
      <c r="B210" t="s">
        <v>498</v>
      </c>
      <c r="C210">
        <v>1996</v>
      </c>
      <c r="D210">
        <v>1997</v>
      </c>
      <c r="E210" s="1">
        <f t="shared" si="3"/>
        <v>1996.5</v>
      </c>
      <c r="F210">
        <v>1998</v>
      </c>
      <c r="G210" t="s">
        <v>24</v>
      </c>
      <c r="H210">
        <v>62</v>
      </c>
      <c r="I210">
        <v>4</v>
      </c>
      <c r="J210">
        <v>1300</v>
      </c>
      <c r="K210">
        <v>1306</v>
      </c>
      <c r="L210" t="s">
        <v>39</v>
      </c>
      <c r="M210" t="s">
        <v>63</v>
      </c>
      <c r="N210" t="s">
        <v>134</v>
      </c>
      <c r="O210" t="s">
        <v>202</v>
      </c>
      <c r="P210">
        <v>2140</v>
      </c>
      <c r="Q210">
        <v>6.51</v>
      </c>
      <c r="R210" t="s">
        <v>33</v>
      </c>
      <c r="S210">
        <v>39.117510000000003</v>
      </c>
      <c r="T210">
        <v>-101.64599</v>
      </c>
      <c r="U210">
        <v>14</v>
      </c>
      <c r="V210">
        <v>12</v>
      </c>
      <c r="W210">
        <v>5</v>
      </c>
      <c r="X210">
        <v>0</v>
      </c>
      <c r="Y210">
        <v>4</v>
      </c>
      <c r="Z210">
        <v>7</v>
      </c>
    </row>
    <row r="211" spans="1:26" x14ac:dyDescent="0.25">
      <c r="A211" t="s">
        <v>490</v>
      </c>
      <c r="B211" t="s">
        <v>491</v>
      </c>
      <c r="C211">
        <v>1996</v>
      </c>
      <c r="D211">
        <v>1997</v>
      </c>
      <c r="E211" s="1">
        <f t="shared" si="3"/>
        <v>1996.5</v>
      </c>
      <c r="F211">
        <v>2001</v>
      </c>
      <c r="G211" t="s">
        <v>24</v>
      </c>
      <c r="H211">
        <v>65</v>
      </c>
      <c r="I211">
        <v>1</v>
      </c>
      <c r="J211">
        <v>19</v>
      </c>
      <c r="K211">
        <v>24</v>
      </c>
      <c r="L211" t="s">
        <v>25</v>
      </c>
      <c r="M211" t="s">
        <v>120</v>
      </c>
      <c r="N211" t="s">
        <v>121</v>
      </c>
      <c r="O211" t="s">
        <v>122</v>
      </c>
      <c r="P211">
        <v>46900</v>
      </c>
      <c r="Q211">
        <v>9.68</v>
      </c>
      <c r="R211" t="s">
        <v>33</v>
      </c>
      <c r="S211">
        <v>42.531959999999899</v>
      </c>
      <c r="T211">
        <v>-119.63462</v>
      </c>
      <c r="U211">
        <v>87</v>
      </c>
      <c r="V211">
        <v>79</v>
      </c>
      <c r="W211">
        <v>0</v>
      </c>
      <c r="X211">
        <v>0</v>
      </c>
      <c r="Y211">
        <v>0</v>
      </c>
      <c r="Z211">
        <v>75</v>
      </c>
    </row>
    <row r="212" spans="1:26" x14ac:dyDescent="0.25">
      <c r="A212" t="s">
        <v>499</v>
      </c>
      <c r="B212" t="s">
        <v>500</v>
      </c>
      <c r="C212">
        <v>1980</v>
      </c>
      <c r="D212">
        <v>2013</v>
      </c>
      <c r="E212" s="1">
        <f t="shared" si="3"/>
        <v>1996.5</v>
      </c>
      <c r="F212">
        <v>2014</v>
      </c>
      <c r="G212" t="s">
        <v>501</v>
      </c>
      <c r="H212">
        <v>0</v>
      </c>
      <c r="I212">
        <v>0</v>
      </c>
      <c r="J212">
        <v>1</v>
      </c>
      <c r="K212">
        <v>172</v>
      </c>
      <c r="L212" t="s">
        <v>39</v>
      </c>
      <c r="M212" t="s">
        <v>63</v>
      </c>
      <c r="N212" t="s">
        <v>64</v>
      </c>
      <c r="O212" t="s">
        <v>65</v>
      </c>
      <c r="P212">
        <v>35000</v>
      </c>
      <c r="Q212">
        <v>21.8</v>
      </c>
      <c r="R212" t="s">
        <v>21</v>
      </c>
      <c r="S212">
        <v>45.974220000000003</v>
      </c>
      <c r="T212">
        <v>-90.704160000000002</v>
      </c>
      <c r="U212">
        <v>189</v>
      </c>
      <c r="V212">
        <v>189</v>
      </c>
      <c r="W212">
        <v>109</v>
      </c>
      <c r="X212">
        <v>62</v>
      </c>
      <c r="Y212">
        <v>0</v>
      </c>
      <c r="Z212">
        <v>0</v>
      </c>
    </row>
    <row r="213" spans="1:26" x14ac:dyDescent="0.25">
      <c r="A213" t="s">
        <v>499</v>
      </c>
      <c r="B213" t="s">
        <v>500</v>
      </c>
      <c r="C213">
        <v>1980</v>
      </c>
      <c r="D213">
        <v>2013</v>
      </c>
      <c r="E213" s="1">
        <f t="shared" si="3"/>
        <v>1996.5</v>
      </c>
      <c r="F213">
        <v>2014</v>
      </c>
      <c r="G213" t="s">
        <v>501</v>
      </c>
      <c r="H213">
        <v>0</v>
      </c>
      <c r="I213">
        <v>0</v>
      </c>
      <c r="J213">
        <v>1</v>
      </c>
      <c r="K213">
        <v>172</v>
      </c>
      <c r="L213" t="s">
        <v>39</v>
      </c>
      <c r="M213" t="s">
        <v>63</v>
      </c>
      <c r="N213" t="s">
        <v>64</v>
      </c>
      <c r="O213" t="s">
        <v>65</v>
      </c>
      <c r="P213">
        <v>35000</v>
      </c>
      <c r="Q213">
        <v>21.8</v>
      </c>
      <c r="R213" t="s">
        <v>33</v>
      </c>
      <c r="S213">
        <v>45.974220000000003</v>
      </c>
      <c r="T213">
        <v>-90.704160000000002</v>
      </c>
      <c r="U213">
        <v>37</v>
      </c>
      <c r="V213">
        <v>37</v>
      </c>
      <c r="W213">
        <v>23</v>
      </c>
      <c r="X213">
        <v>18</v>
      </c>
      <c r="Y213">
        <v>0</v>
      </c>
      <c r="Z213">
        <v>0</v>
      </c>
    </row>
    <row r="214" spans="1:26" x14ac:dyDescent="0.25">
      <c r="A214" t="s">
        <v>485</v>
      </c>
      <c r="B214" t="s">
        <v>486</v>
      </c>
      <c r="C214">
        <v>1996</v>
      </c>
      <c r="D214">
        <v>1997</v>
      </c>
      <c r="E214" s="1">
        <f t="shared" si="3"/>
        <v>1996.5</v>
      </c>
      <c r="F214">
        <v>2005</v>
      </c>
      <c r="G214" t="s">
        <v>106</v>
      </c>
      <c r="H214">
        <v>119</v>
      </c>
      <c r="I214">
        <v>2</v>
      </c>
      <c r="J214">
        <v>164</v>
      </c>
      <c r="K214">
        <v>174</v>
      </c>
      <c r="L214" t="s">
        <v>39</v>
      </c>
      <c r="M214" t="s">
        <v>40</v>
      </c>
      <c r="N214" t="s">
        <v>41</v>
      </c>
      <c r="O214" t="s">
        <v>42</v>
      </c>
      <c r="P214">
        <v>111000</v>
      </c>
      <c r="Q214">
        <v>27.9</v>
      </c>
      <c r="R214" t="s">
        <v>21</v>
      </c>
      <c r="S214">
        <v>56.537730000000003</v>
      </c>
      <c r="T214">
        <v>-61.889830000000003</v>
      </c>
      <c r="U214">
        <v>4</v>
      </c>
      <c r="V214">
        <v>4</v>
      </c>
      <c r="W214">
        <v>3</v>
      </c>
      <c r="X214">
        <v>0</v>
      </c>
      <c r="Y214">
        <v>0</v>
      </c>
      <c r="Z214">
        <v>0</v>
      </c>
    </row>
    <row r="215" spans="1:26" x14ac:dyDescent="0.25">
      <c r="A215" t="s">
        <v>481</v>
      </c>
      <c r="B215" t="s">
        <v>482</v>
      </c>
      <c r="C215">
        <v>1993</v>
      </c>
      <c r="D215">
        <v>2000</v>
      </c>
      <c r="E215" s="1">
        <f t="shared" si="3"/>
        <v>1996.5</v>
      </c>
      <c r="F215">
        <v>2013</v>
      </c>
      <c r="G215" t="s">
        <v>483</v>
      </c>
      <c r="H215">
        <v>0</v>
      </c>
      <c r="I215">
        <v>0</v>
      </c>
      <c r="J215">
        <v>1</v>
      </c>
      <c r="K215">
        <v>19</v>
      </c>
      <c r="L215" t="s">
        <v>39</v>
      </c>
      <c r="M215" t="s">
        <v>40</v>
      </c>
      <c r="N215" t="s">
        <v>41</v>
      </c>
      <c r="O215" t="s">
        <v>42</v>
      </c>
      <c r="P215">
        <v>111000</v>
      </c>
      <c r="Q215">
        <v>27.9</v>
      </c>
      <c r="R215" t="s">
        <v>21</v>
      </c>
      <c r="S215">
        <v>48.820500000000003</v>
      </c>
      <c r="T215">
        <v>-122.34943</v>
      </c>
      <c r="U215">
        <v>15</v>
      </c>
      <c r="V215">
        <v>13</v>
      </c>
      <c r="W215">
        <v>13</v>
      </c>
      <c r="X215">
        <v>12</v>
      </c>
      <c r="Y215">
        <v>1</v>
      </c>
      <c r="Z215">
        <v>0</v>
      </c>
    </row>
    <row r="216" spans="1:26" x14ac:dyDescent="0.25">
      <c r="A216" t="s">
        <v>495</v>
      </c>
      <c r="B216" t="s">
        <v>496</v>
      </c>
      <c r="C216">
        <v>1994</v>
      </c>
      <c r="D216">
        <v>1999</v>
      </c>
      <c r="E216" s="1">
        <f t="shared" si="3"/>
        <v>1996.5</v>
      </c>
      <c r="F216">
        <v>2005</v>
      </c>
      <c r="G216" t="s">
        <v>41</v>
      </c>
      <c r="H216">
        <v>16</v>
      </c>
      <c r="I216">
        <v>2</v>
      </c>
      <c r="J216">
        <v>157</v>
      </c>
      <c r="K216">
        <v>166</v>
      </c>
      <c r="L216" t="s">
        <v>39</v>
      </c>
      <c r="M216" t="s">
        <v>40</v>
      </c>
      <c r="N216" t="s">
        <v>41</v>
      </c>
      <c r="O216" t="s">
        <v>42</v>
      </c>
      <c r="P216">
        <v>111000</v>
      </c>
      <c r="Q216">
        <v>27.9</v>
      </c>
      <c r="R216" t="s">
        <v>21</v>
      </c>
      <c r="S216">
        <v>47.000970000000002</v>
      </c>
      <c r="T216">
        <v>-123.01509</v>
      </c>
      <c r="U216">
        <v>11</v>
      </c>
      <c r="V216">
        <v>11</v>
      </c>
      <c r="W216">
        <v>11</v>
      </c>
      <c r="X216">
        <v>11</v>
      </c>
      <c r="Y216">
        <v>0</v>
      </c>
      <c r="Z216">
        <v>0</v>
      </c>
    </row>
    <row r="217" spans="1:26" x14ac:dyDescent="0.25">
      <c r="A217" t="s">
        <v>495</v>
      </c>
      <c r="B217" t="s">
        <v>496</v>
      </c>
      <c r="C217">
        <v>1994</v>
      </c>
      <c r="D217">
        <v>1999</v>
      </c>
      <c r="E217" s="1">
        <f t="shared" si="3"/>
        <v>1996.5</v>
      </c>
      <c r="F217">
        <v>2005</v>
      </c>
      <c r="G217" t="s">
        <v>41</v>
      </c>
      <c r="H217">
        <v>16</v>
      </c>
      <c r="I217">
        <v>2</v>
      </c>
      <c r="J217">
        <v>157</v>
      </c>
      <c r="K217">
        <v>166</v>
      </c>
      <c r="L217" t="s">
        <v>39</v>
      </c>
      <c r="M217" t="s">
        <v>40</v>
      </c>
      <c r="N217" t="s">
        <v>41</v>
      </c>
      <c r="O217" t="s">
        <v>42</v>
      </c>
      <c r="P217">
        <v>111000</v>
      </c>
      <c r="Q217">
        <v>27.9</v>
      </c>
      <c r="R217" t="s">
        <v>21</v>
      </c>
      <c r="S217">
        <v>47.909529999999897</v>
      </c>
      <c r="T217">
        <v>-119.903589999999</v>
      </c>
      <c r="U217">
        <v>16</v>
      </c>
      <c r="V217">
        <v>16</v>
      </c>
      <c r="W217">
        <v>14</v>
      </c>
      <c r="X217">
        <v>14</v>
      </c>
      <c r="Y217">
        <v>0</v>
      </c>
      <c r="Z217">
        <v>0</v>
      </c>
    </row>
    <row r="218" spans="1:26" x14ac:dyDescent="0.25">
      <c r="A218" t="s">
        <v>495</v>
      </c>
      <c r="B218" t="s">
        <v>496</v>
      </c>
      <c r="C218">
        <v>1994</v>
      </c>
      <c r="D218">
        <v>1999</v>
      </c>
      <c r="E218" s="1">
        <f t="shared" si="3"/>
        <v>1996.5</v>
      </c>
      <c r="F218">
        <v>2005</v>
      </c>
      <c r="G218" t="s">
        <v>41</v>
      </c>
      <c r="H218">
        <v>16</v>
      </c>
      <c r="I218">
        <v>2</v>
      </c>
      <c r="J218">
        <v>157</v>
      </c>
      <c r="K218">
        <v>166</v>
      </c>
      <c r="L218" t="s">
        <v>39</v>
      </c>
      <c r="M218" t="s">
        <v>40</v>
      </c>
      <c r="N218" t="s">
        <v>41</v>
      </c>
      <c r="O218" t="s">
        <v>42</v>
      </c>
      <c r="P218">
        <v>111000</v>
      </c>
      <c r="Q218">
        <v>27.9</v>
      </c>
      <c r="R218" t="s">
        <v>21</v>
      </c>
      <c r="S218">
        <v>46.9864999999999</v>
      </c>
      <c r="T218">
        <v>-120.99609</v>
      </c>
      <c r="U218">
        <v>31</v>
      </c>
      <c r="V218">
        <v>30</v>
      </c>
      <c r="W218">
        <v>15</v>
      </c>
      <c r="X218">
        <v>15</v>
      </c>
      <c r="Y218">
        <v>0</v>
      </c>
      <c r="Z218">
        <v>15</v>
      </c>
    </row>
    <row r="219" spans="1:26" x14ac:dyDescent="0.25">
      <c r="A219" t="s">
        <v>481</v>
      </c>
      <c r="B219" t="s">
        <v>482</v>
      </c>
      <c r="C219">
        <v>1993</v>
      </c>
      <c r="D219">
        <v>2000</v>
      </c>
      <c r="E219" s="1">
        <f t="shared" si="3"/>
        <v>1996.5</v>
      </c>
      <c r="F219">
        <v>2013</v>
      </c>
      <c r="G219" t="s">
        <v>484</v>
      </c>
      <c r="H219">
        <v>0</v>
      </c>
      <c r="I219">
        <v>0</v>
      </c>
      <c r="J219">
        <v>1</v>
      </c>
      <c r="K219">
        <v>19</v>
      </c>
      <c r="L219" t="s">
        <v>39</v>
      </c>
      <c r="M219" t="s">
        <v>40</v>
      </c>
      <c r="N219" t="s">
        <v>41</v>
      </c>
      <c r="O219" t="s">
        <v>42</v>
      </c>
      <c r="P219">
        <v>111000</v>
      </c>
      <c r="Q219">
        <v>27.9</v>
      </c>
      <c r="R219" t="s">
        <v>33</v>
      </c>
      <c r="S219">
        <v>48.820500000000003</v>
      </c>
      <c r="T219">
        <v>-122.34943</v>
      </c>
      <c r="U219">
        <v>11</v>
      </c>
      <c r="V219">
        <v>9</v>
      </c>
      <c r="W219">
        <v>9</v>
      </c>
      <c r="X219">
        <v>9</v>
      </c>
      <c r="Y219">
        <v>0</v>
      </c>
      <c r="Z219">
        <v>0</v>
      </c>
    </row>
    <row r="220" spans="1:26" x14ac:dyDescent="0.25">
      <c r="A220" t="s">
        <v>488</v>
      </c>
      <c r="B220" t="s">
        <v>489</v>
      </c>
      <c r="C220">
        <v>1994</v>
      </c>
      <c r="D220">
        <v>1999</v>
      </c>
      <c r="E220" s="1">
        <f t="shared" si="3"/>
        <v>1996.5</v>
      </c>
      <c r="F220">
        <v>2000</v>
      </c>
      <c r="G220" t="s">
        <v>446</v>
      </c>
      <c r="H220">
        <v>0</v>
      </c>
      <c r="I220">
        <v>0</v>
      </c>
      <c r="J220">
        <v>1</v>
      </c>
      <c r="K220">
        <v>101</v>
      </c>
      <c r="L220" t="s">
        <v>39</v>
      </c>
      <c r="M220" t="s">
        <v>40</v>
      </c>
      <c r="N220" t="s">
        <v>41</v>
      </c>
      <c r="O220" t="s">
        <v>42</v>
      </c>
      <c r="P220">
        <v>111000</v>
      </c>
      <c r="Q220">
        <v>27.9</v>
      </c>
      <c r="R220" t="s">
        <v>33</v>
      </c>
      <c r="S220">
        <v>37.4295499999999</v>
      </c>
      <c r="T220">
        <v>-80.434299999999894</v>
      </c>
      <c r="U220">
        <v>8</v>
      </c>
      <c r="V220">
        <v>6</v>
      </c>
      <c r="W220">
        <v>1</v>
      </c>
      <c r="X220">
        <v>1</v>
      </c>
      <c r="Y220">
        <v>0</v>
      </c>
      <c r="Z220">
        <v>1</v>
      </c>
    </row>
    <row r="221" spans="1:26" x14ac:dyDescent="0.25">
      <c r="A221" t="s">
        <v>493</v>
      </c>
      <c r="B221" t="s">
        <v>494</v>
      </c>
      <c r="C221">
        <v>1996</v>
      </c>
      <c r="D221">
        <v>1997</v>
      </c>
      <c r="E221" s="1">
        <f t="shared" si="3"/>
        <v>1996.5</v>
      </c>
      <c r="F221">
        <v>2000</v>
      </c>
      <c r="G221" t="s">
        <v>24</v>
      </c>
      <c r="H221">
        <v>64</v>
      </c>
      <c r="I221">
        <v>2</v>
      </c>
      <c r="J221">
        <v>450</v>
      </c>
      <c r="K221">
        <v>462</v>
      </c>
      <c r="L221" t="s">
        <v>25</v>
      </c>
      <c r="M221" t="s">
        <v>26</v>
      </c>
      <c r="N221" t="s">
        <v>68</v>
      </c>
      <c r="O221" t="s">
        <v>69</v>
      </c>
      <c r="P221">
        <v>481000</v>
      </c>
      <c r="Q221">
        <v>64.2</v>
      </c>
      <c r="R221" t="s">
        <v>21</v>
      </c>
      <c r="S221">
        <v>64.30001</v>
      </c>
      <c r="T221">
        <v>-147.75031000000001</v>
      </c>
      <c r="U221">
        <v>7</v>
      </c>
      <c r="V221">
        <v>7</v>
      </c>
      <c r="W221">
        <v>1</v>
      </c>
      <c r="X221">
        <v>0</v>
      </c>
      <c r="Y221">
        <v>0</v>
      </c>
      <c r="Z221">
        <v>5</v>
      </c>
    </row>
    <row r="222" spans="1:26" x14ac:dyDescent="0.25">
      <c r="A222" t="s">
        <v>493</v>
      </c>
      <c r="B222" t="s">
        <v>494</v>
      </c>
      <c r="C222">
        <v>1996</v>
      </c>
      <c r="D222">
        <v>1997</v>
      </c>
      <c r="E222" s="1">
        <f t="shared" si="3"/>
        <v>1996.5</v>
      </c>
      <c r="F222">
        <v>2000</v>
      </c>
      <c r="G222" t="s">
        <v>24</v>
      </c>
      <c r="H222">
        <v>64</v>
      </c>
      <c r="I222">
        <v>2</v>
      </c>
      <c r="J222">
        <v>450</v>
      </c>
      <c r="K222">
        <v>462</v>
      </c>
      <c r="L222" t="s">
        <v>25</v>
      </c>
      <c r="M222" t="s">
        <v>26</v>
      </c>
      <c r="N222" t="s">
        <v>68</v>
      </c>
      <c r="O222" t="s">
        <v>69</v>
      </c>
      <c r="P222">
        <v>481000</v>
      </c>
      <c r="Q222">
        <v>64.2</v>
      </c>
      <c r="R222" t="s">
        <v>33</v>
      </c>
      <c r="S222">
        <v>64.30001</v>
      </c>
      <c r="T222">
        <v>-147.75031000000001</v>
      </c>
      <c r="U222">
        <v>37</v>
      </c>
      <c r="V222">
        <v>31</v>
      </c>
      <c r="W222">
        <v>0</v>
      </c>
      <c r="X222">
        <v>0</v>
      </c>
      <c r="Y222">
        <v>0</v>
      </c>
      <c r="Z222">
        <v>28</v>
      </c>
    </row>
    <row r="223" spans="1:26" x14ac:dyDescent="0.25">
      <c r="A223" t="s">
        <v>518</v>
      </c>
      <c r="B223" t="s">
        <v>519</v>
      </c>
      <c r="C223">
        <v>1996</v>
      </c>
      <c r="D223">
        <v>1998</v>
      </c>
      <c r="E223" s="1">
        <f t="shared" si="3"/>
        <v>1997</v>
      </c>
      <c r="F223">
        <v>2002</v>
      </c>
      <c r="G223" t="s">
        <v>24</v>
      </c>
      <c r="H223">
        <v>66</v>
      </c>
      <c r="I223">
        <v>4</v>
      </c>
      <c r="J223">
        <v>1255</v>
      </c>
      <c r="K223">
        <v>1266</v>
      </c>
      <c r="L223" t="s">
        <v>25</v>
      </c>
      <c r="M223" t="s">
        <v>26</v>
      </c>
      <c r="N223" t="s">
        <v>27</v>
      </c>
      <c r="O223" t="s">
        <v>28</v>
      </c>
      <c r="P223">
        <v>75000</v>
      </c>
      <c r="Q223">
        <v>1.84</v>
      </c>
      <c r="R223" t="s">
        <v>21</v>
      </c>
      <c r="S223">
        <v>43.41966</v>
      </c>
      <c r="T223">
        <v>-122.74615</v>
      </c>
      <c r="U223">
        <v>30</v>
      </c>
      <c r="V223">
        <v>19</v>
      </c>
      <c r="W223">
        <v>10</v>
      </c>
      <c r="X223">
        <v>3</v>
      </c>
      <c r="Y223">
        <v>5</v>
      </c>
      <c r="Z223">
        <v>1</v>
      </c>
    </row>
    <row r="224" spans="1:26" x14ac:dyDescent="0.25">
      <c r="A224" t="s">
        <v>509</v>
      </c>
      <c r="B224" t="s">
        <v>510</v>
      </c>
      <c r="C224">
        <v>1994</v>
      </c>
      <c r="D224">
        <v>2000</v>
      </c>
      <c r="E224" s="1">
        <f t="shared" si="3"/>
        <v>1997</v>
      </c>
      <c r="F224">
        <v>2003</v>
      </c>
      <c r="G224" t="s">
        <v>75</v>
      </c>
      <c r="H224">
        <v>112</v>
      </c>
      <c r="I224">
        <v>3</v>
      </c>
      <c r="J224">
        <v>415</v>
      </c>
      <c r="K224">
        <v>425</v>
      </c>
      <c r="L224" t="s">
        <v>39</v>
      </c>
      <c r="M224" t="s">
        <v>40</v>
      </c>
      <c r="N224" t="s">
        <v>41</v>
      </c>
      <c r="O224" t="s">
        <v>42</v>
      </c>
      <c r="P224">
        <v>111000</v>
      </c>
      <c r="Q224">
        <v>27.9</v>
      </c>
      <c r="R224" t="s">
        <v>21</v>
      </c>
      <c r="S224">
        <v>51.47034</v>
      </c>
      <c r="T224">
        <v>-116.03792</v>
      </c>
      <c r="U224">
        <v>11</v>
      </c>
      <c r="V224">
        <v>11</v>
      </c>
      <c r="W224">
        <v>9</v>
      </c>
      <c r="X224">
        <v>0</v>
      </c>
      <c r="Y224">
        <v>4</v>
      </c>
      <c r="Z224">
        <v>2</v>
      </c>
    </row>
    <row r="225" spans="1:26" x14ac:dyDescent="0.25">
      <c r="A225" t="s">
        <v>506</v>
      </c>
      <c r="B225" t="s">
        <v>507</v>
      </c>
      <c r="C225">
        <v>1995</v>
      </c>
      <c r="D225">
        <v>1999</v>
      </c>
      <c r="E225" s="1">
        <f t="shared" si="3"/>
        <v>1997</v>
      </c>
      <c r="F225">
        <v>2002</v>
      </c>
      <c r="G225" t="s">
        <v>508</v>
      </c>
      <c r="H225">
        <v>0</v>
      </c>
      <c r="I225">
        <v>0</v>
      </c>
      <c r="J225">
        <v>1</v>
      </c>
      <c r="K225">
        <v>151</v>
      </c>
      <c r="L225" t="s">
        <v>39</v>
      </c>
      <c r="M225" t="s">
        <v>40</v>
      </c>
      <c r="N225" t="s">
        <v>41</v>
      </c>
      <c r="O225" t="s">
        <v>42</v>
      </c>
      <c r="P225">
        <v>111000</v>
      </c>
      <c r="Q225">
        <v>27.9</v>
      </c>
      <c r="R225" t="s">
        <v>21</v>
      </c>
      <c r="S225">
        <v>30.695060000000002</v>
      </c>
      <c r="T225">
        <v>-82.374380000000002</v>
      </c>
      <c r="U225">
        <v>17</v>
      </c>
      <c r="V225">
        <v>17</v>
      </c>
      <c r="W225">
        <v>14</v>
      </c>
      <c r="X225">
        <v>12</v>
      </c>
      <c r="Y225">
        <v>1</v>
      </c>
      <c r="Z225">
        <v>0</v>
      </c>
    </row>
    <row r="226" spans="1:26" x14ac:dyDescent="0.25">
      <c r="A226" t="s">
        <v>506</v>
      </c>
      <c r="B226" t="s">
        <v>507</v>
      </c>
      <c r="C226">
        <v>1995</v>
      </c>
      <c r="D226">
        <v>1999</v>
      </c>
      <c r="E226" s="1">
        <f t="shared" si="3"/>
        <v>1997</v>
      </c>
      <c r="F226">
        <v>2002</v>
      </c>
      <c r="G226" t="s">
        <v>508</v>
      </c>
      <c r="H226">
        <v>0</v>
      </c>
      <c r="I226">
        <v>0</v>
      </c>
      <c r="J226">
        <v>1</v>
      </c>
      <c r="K226">
        <v>151</v>
      </c>
      <c r="L226" t="s">
        <v>39</v>
      </c>
      <c r="M226" t="s">
        <v>40</v>
      </c>
      <c r="N226" t="s">
        <v>41</v>
      </c>
      <c r="O226" t="s">
        <v>42</v>
      </c>
      <c r="P226">
        <v>111000</v>
      </c>
      <c r="Q226">
        <v>27.9</v>
      </c>
      <c r="R226" t="s">
        <v>21</v>
      </c>
      <c r="S226">
        <v>30.317340000000002</v>
      </c>
      <c r="T226">
        <v>-82.437560000000005</v>
      </c>
      <c r="U226">
        <v>2</v>
      </c>
      <c r="V226">
        <v>2</v>
      </c>
      <c r="W226">
        <v>2</v>
      </c>
      <c r="X226">
        <v>2</v>
      </c>
      <c r="Y226">
        <v>0</v>
      </c>
      <c r="Z226">
        <v>0</v>
      </c>
    </row>
    <row r="227" spans="1:26" x14ac:dyDescent="0.25">
      <c r="A227" t="s">
        <v>511</v>
      </c>
      <c r="B227" t="s">
        <v>512</v>
      </c>
      <c r="C227">
        <v>1994</v>
      </c>
      <c r="D227">
        <v>2000</v>
      </c>
      <c r="E227" s="1">
        <f t="shared" si="3"/>
        <v>1997</v>
      </c>
      <c r="F227">
        <v>2002</v>
      </c>
      <c r="G227" t="s">
        <v>446</v>
      </c>
      <c r="H227">
        <v>0</v>
      </c>
      <c r="I227">
        <v>0</v>
      </c>
      <c r="J227">
        <v>1</v>
      </c>
      <c r="K227">
        <v>150</v>
      </c>
      <c r="L227" t="s">
        <v>39</v>
      </c>
      <c r="M227" t="s">
        <v>40</v>
      </c>
      <c r="N227" t="s">
        <v>41</v>
      </c>
      <c r="O227" t="s">
        <v>42</v>
      </c>
      <c r="P227">
        <v>111000</v>
      </c>
      <c r="Q227">
        <v>27.9</v>
      </c>
      <c r="R227" t="s">
        <v>21</v>
      </c>
      <c r="S227">
        <v>38.552579999999899</v>
      </c>
      <c r="T227">
        <v>-78.984260000000006</v>
      </c>
      <c r="U227">
        <v>24</v>
      </c>
      <c r="V227">
        <v>23</v>
      </c>
      <c r="W227">
        <v>21</v>
      </c>
      <c r="X227">
        <v>21</v>
      </c>
      <c r="Y227">
        <v>0</v>
      </c>
      <c r="Z227">
        <v>0</v>
      </c>
    </row>
    <row r="228" spans="1:26" x14ac:dyDescent="0.25">
      <c r="A228" t="s">
        <v>511</v>
      </c>
      <c r="B228" t="s">
        <v>512</v>
      </c>
      <c r="C228">
        <v>1994</v>
      </c>
      <c r="D228">
        <v>2000</v>
      </c>
      <c r="E228" s="1">
        <f t="shared" si="3"/>
        <v>1997</v>
      </c>
      <c r="F228">
        <v>2002</v>
      </c>
      <c r="G228" t="s">
        <v>446</v>
      </c>
      <c r="H228">
        <v>0</v>
      </c>
      <c r="I228">
        <v>0</v>
      </c>
      <c r="J228">
        <v>1</v>
      </c>
      <c r="K228">
        <v>150</v>
      </c>
      <c r="L228" t="s">
        <v>39</v>
      </c>
      <c r="M228" t="s">
        <v>40</v>
      </c>
      <c r="N228" t="s">
        <v>41</v>
      </c>
      <c r="O228" t="s">
        <v>42</v>
      </c>
      <c r="P228">
        <v>111000</v>
      </c>
      <c r="Q228">
        <v>27.9</v>
      </c>
      <c r="R228" t="s">
        <v>33</v>
      </c>
      <c r="S228">
        <v>38.552579999999899</v>
      </c>
      <c r="T228">
        <v>-78.984260000000006</v>
      </c>
      <c r="U228">
        <v>10</v>
      </c>
      <c r="V228">
        <v>10</v>
      </c>
      <c r="W228">
        <v>8</v>
      </c>
      <c r="X228">
        <v>8</v>
      </c>
      <c r="Y228">
        <v>0</v>
      </c>
      <c r="Z228">
        <v>0</v>
      </c>
    </row>
    <row r="229" spans="1:26" x14ac:dyDescent="0.25">
      <c r="A229" t="s">
        <v>504</v>
      </c>
      <c r="B229" t="s">
        <v>505</v>
      </c>
      <c r="C229">
        <v>1996</v>
      </c>
      <c r="D229">
        <v>1998</v>
      </c>
      <c r="E229" s="1">
        <f t="shared" si="3"/>
        <v>1997</v>
      </c>
      <c r="F229">
        <v>1999</v>
      </c>
      <c r="G229" t="s">
        <v>85</v>
      </c>
      <c r="H229">
        <v>2</v>
      </c>
      <c r="I229">
        <v>0</v>
      </c>
      <c r="J229">
        <v>713</v>
      </c>
      <c r="K229">
        <v>720</v>
      </c>
      <c r="L229" t="s">
        <v>39</v>
      </c>
      <c r="M229" t="s">
        <v>49</v>
      </c>
      <c r="N229" t="s">
        <v>76</v>
      </c>
      <c r="O229" t="s">
        <v>169</v>
      </c>
      <c r="P229">
        <v>19300</v>
      </c>
      <c r="Q229">
        <v>121</v>
      </c>
      <c r="R229" t="s">
        <v>33</v>
      </c>
      <c r="S229">
        <v>51.135739999999899</v>
      </c>
      <c r="T229">
        <v>-115.94736</v>
      </c>
      <c r="U229">
        <v>3</v>
      </c>
      <c r="V229">
        <v>3</v>
      </c>
      <c r="W229">
        <v>0</v>
      </c>
      <c r="X229">
        <v>0</v>
      </c>
      <c r="Y229">
        <v>0</v>
      </c>
      <c r="Z229">
        <v>0</v>
      </c>
    </row>
    <row r="230" spans="1:26" x14ac:dyDescent="0.25">
      <c r="A230" t="s">
        <v>514</v>
      </c>
      <c r="B230" t="s">
        <v>515</v>
      </c>
      <c r="C230">
        <v>1995</v>
      </c>
      <c r="D230">
        <v>1999</v>
      </c>
      <c r="E230" s="1">
        <f t="shared" si="3"/>
        <v>1997</v>
      </c>
      <c r="F230">
        <v>2003</v>
      </c>
      <c r="G230" t="s">
        <v>34</v>
      </c>
      <c r="H230">
        <v>81</v>
      </c>
      <c r="I230">
        <v>2</v>
      </c>
      <c r="J230">
        <v>294</v>
      </c>
      <c r="K230">
        <v>301</v>
      </c>
      <c r="L230" t="s">
        <v>39</v>
      </c>
      <c r="M230" t="s">
        <v>40</v>
      </c>
      <c r="N230" t="s">
        <v>41</v>
      </c>
      <c r="O230" t="s">
        <v>46</v>
      </c>
      <c r="P230">
        <v>196000</v>
      </c>
      <c r="Q230">
        <v>282</v>
      </c>
      <c r="R230" t="s">
        <v>21</v>
      </c>
      <c r="S230">
        <v>67.740250000000003</v>
      </c>
      <c r="T230">
        <v>-115.077929999999</v>
      </c>
      <c r="U230">
        <v>6</v>
      </c>
      <c r="V230">
        <v>6</v>
      </c>
      <c r="W230">
        <v>2</v>
      </c>
      <c r="X230">
        <v>2</v>
      </c>
      <c r="Y230">
        <v>0</v>
      </c>
      <c r="Z230">
        <v>0</v>
      </c>
    </row>
    <row r="231" spans="1:26" x14ac:dyDescent="0.25">
      <c r="A231" t="s">
        <v>513</v>
      </c>
      <c r="B231" t="s">
        <v>428</v>
      </c>
      <c r="C231">
        <v>1994</v>
      </c>
      <c r="D231">
        <v>2000</v>
      </c>
      <c r="E231" s="1">
        <f t="shared" si="3"/>
        <v>1997</v>
      </c>
      <c r="F231">
        <v>2002</v>
      </c>
      <c r="G231" t="s">
        <v>176</v>
      </c>
      <c r="H231">
        <v>83</v>
      </c>
      <c r="I231">
        <v>4</v>
      </c>
      <c r="J231">
        <v>957</v>
      </c>
      <c r="K231">
        <v>963</v>
      </c>
      <c r="L231" t="s">
        <v>25</v>
      </c>
      <c r="M231" t="s">
        <v>26</v>
      </c>
      <c r="N231" t="s">
        <v>35</v>
      </c>
      <c r="O231" t="s">
        <v>36</v>
      </c>
      <c r="P231">
        <v>108000</v>
      </c>
      <c r="Q231">
        <v>2400</v>
      </c>
      <c r="R231" t="s">
        <v>21</v>
      </c>
      <c r="S231">
        <v>48.78548</v>
      </c>
      <c r="T231">
        <v>-56.979790000000001</v>
      </c>
      <c r="U231">
        <v>24</v>
      </c>
      <c r="V231">
        <v>10</v>
      </c>
      <c r="W231">
        <v>6</v>
      </c>
      <c r="X231">
        <v>6</v>
      </c>
      <c r="Y231">
        <v>0</v>
      </c>
      <c r="Z231">
        <v>4</v>
      </c>
    </row>
    <row r="232" spans="1:26" x14ac:dyDescent="0.25">
      <c r="A232" t="s">
        <v>520</v>
      </c>
      <c r="B232" t="s">
        <v>521</v>
      </c>
      <c r="C232">
        <v>1997</v>
      </c>
      <c r="D232">
        <v>1998</v>
      </c>
      <c r="E232" s="1">
        <f t="shared" si="3"/>
        <v>1997.5</v>
      </c>
      <c r="F232">
        <v>2001</v>
      </c>
      <c r="G232" t="s">
        <v>62</v>
      </c>
      <c r="H232">
        <v>145</v>
      </c>
      <c r="I232">
        <v>1</v>
      </c>
      <c r="J232">
        <v>127</v>
      </c>
      <c r="K232">
        <v>136</v>
      </c>
      <c r="L232" t="s">
        <v>88</v>
      </c>
      <c r="M232" t="s">
        <v>89</v>
      </c>
      <c r="N232" t="s">
        <v>90</v>
      </c>
      <c r="O232" t="s">
        <v>91</v>
      </c>
      <c r="P232">
        <v>1210</v>
      </c>
      <c r="Q232">
        <v>0.01</v>
      </c>
      <c r="R232" t="s">
        <v>21</v>
      </c>
      <c r="S232">
        <v>33.330970000000001</v>
      </c>
      <c r="T232">
        <v>-88.581609999999898</v>
      </c>
      <c r="U232">
        <v>76</v>
      </c>
      <c r="V232">
        <v>73</v>
      </c>
      <c r="W232">
        <v>5</v>
      </c>
      <c r="X232">
        <v>3</v>
      </c>
      <c r="Y232">
        <v>2</v>
      </c>
      <c r="Z232">
        <v>68</v>
      </c>
    </row>
    <row r="233" spans="1:26" x14ac:dyDescent="0.25">
      <c r="A233" t="s">
        <v>525</v>
      </c>
      <c r="B233" t="s">
        <v>526</v>
      </c>
      <c r="C233">
        <v>1996</v>
      </c>
      <c r="D233">
        <v>1999</v>
      </c>
      <c r="E233" s="1">
        <f t="shared" si="3"/>
        <v>1997.5</v>
      </c>
      <c r="F233">
        <v>2001</v>
      </c>
      <c r="G233" t="s">
        <v>180</v>
      </c>
      <c r="H233">
        <v>46</v>
      </c>
      <c r="I233">
        <v>2</v>
      </c>
      <c r="J233">
        <v>178</v>
      </c>
      <c r="K233">
        <v>182</v>
      </c>
      <c r="L233" t="s">
        <v>527</v>
      </c>
      <c r="M233" t="s">
        <v>528</v>
      </c>
      <c r="N233" t="s">
        <v>529</v>
      </c>
      <c r="O233" t="s">
        <v>530</v>
      </c>
      <c r="P233">
        <v>2470</v>
      </c>
      <c r="Q233">
        <v>0.49</v>
      </c>
      <c r="R233" t="s">
        <v>21</v>
      </c>
      <c r="S233">
        <v>39.11027</v>
      </c>
      <c r="T233">
        <v>-96.810839999999899</v>
      </c>
      <c r="U233">
        <v>17</v>
      </c>
      <c r="V233">
        <v>14</v>
      </c>
      <c r="W233">
        <v>3</v>
      </c>
      <c r="X233">
        <v>0</v>
      </c>
      <c r="Y233">
        <v>2</v>
      </c>
      <c r="Z233">
        <v>11</v>
      </c>
    </row>
    <row r="234" spans="1:26" x14ac:dyDescent="0.25">
      <c r="A234" t="s">
        <v>531</v>
      </c>
      <c r="B234" t="s">
        <v>532</v>
      </c>
      <c r="C234">
        <v>1995</v>
      </c>
      <c r="D234">
        <v>2000</v>
      </c>
      <c r="E234" s="1">
        <f t="shared" si="3"/>
        <v>1997.5</v>
      </c>
      <c r="F234">
        <v>2004</v>
      </c>
      <c r="G234" t="s">
        <v>62</v>
      </c>
      <c r="H234">
        <v>151</v>
      </c>
      <c r="I234">
        <v>1</v>
      </c>
      <c r="J234">
        <v>27</v>
      </c>
      <c r="K234">
        <v>34</v>
      </c>
      <c r="L234" t="s">
        <v>527</v>
      </c>
      <c r="M234" t="s">
        <v>528</v>
      </c>
      <c r="N234" t="s">
        <v>529</v>
      </c>
      <c r="O234" t="s">
        <v>530</v>
      </c>
      <c r="P234">
        <v>2470</v>
      </c>
      <c r="Q234">
        <v>0.49</v>
      </c>
      <c r="R234" t="s">
        <v>21</v>
      </c>
      <c r="S234">
        <v>39.17304</v>
      </c>
      <c r="T234">
        <v>-96.76155</v>
      </c>
      <c r="U234">
        <v>21</v>
      </c>
      <c r="V234">
        <v>19</v>
      </c>
      <c r="W234">
        <v>3</v>
      </c>
      <c r="X234">
        <v>0</v>
      </c>
      <c r="Y234">
        <v>2</v>
      </c>
      <c r="Z234">
        <v>16</v>
      </c>
    </row>
    <row r="235" spans="1:26" x14ac:dyDescent="0.25">
      <c r="A235" t="s">
        <v>535</v>
      </c>
      <c r="B235" t="s">
        <v>536</v>
      </c>
      <c r="C235">
        <v>1996</v>
      </c>
      <c r="D235">
        <v>1999</v>
      </c>
      <c r="E235" s="1">
        <f t="shared" si="3"/>
        <v>1997.5</v>
      </c>
      <c r="F235">
        <v>2000</v>
      </c>
      <c r="G235" t="s">
        <v>537</v>
      </c>
      <c r="H235">
        <v>0</v>
      </c>
      <c r="I235">
        <v>0</v>
      </c>
      <c r="J235">
        <v>1</v>
      </c>
      <c r="K235">
        <v>21</v>
      </c>
      <c r="L235" t="s">
        <v>39</v>
      </c>
      <c r="M235" t="s">
        <v>73</v>
      </c>
      <c r="N235" t="s">
        <v>538</v>
      </c>
      <c r="O235" t="s">
        <v>539</v>
      </c>
      <c r="P235">
        <v>7840</v>
      </c>
      <c r="Q235">
        <v>3.45</v>
      </c>
      <c r="R235" t="s">
        <v>21</v>
      </c>
      <c r="S235">
        <v>50.541829999999898</v>
      </c>
      <c r="T235">
        <v>-115.66627</v>
      </c>
      <c r="U235">
        <v>5</v>
      </c>
      <c r="V235">
        <v>3</v>
      </c>
      <c r="W235">
        <v>1</v>
      </c>
      <c r="X235">
        <v>0</v>
      </c>
      <c r="Y235">
        <v>1</v>
      </c>
      <c r="Z235">
        <v>1</v>
      </c>
    </row>
    <row r="236" spans="1:26" x14ac:dyDescent="0.25">
      <c r="A236" t="s">
        <v>535</v>
      </c>
      <c r="B236" t="s">
        <v>536</v>
      </c>
      <c r="C236">
        <v>1996</v>
      </c>
      <c r="D236">
        <v>1999</v>
      </c>
      <c r="E236" s="1">
        <f t="shared" si="3"/>
        <v>1997.5</v>
      </c>
      <c r="F236">
        <v>2000</v>
      </c>
      <c r="G236" t="s">
        <v>537</v>
      </c>
      <c r="H236">
        <v>0</v>
      </c>
      <c r="I236">
        <v>0</v>
      </c>
      <c r="J236">
        <v>1</v>
      </c>
      <c r="K236">
        <v>21</v>
      </c>
      <c r="L236" t="s">
        <v>39</v>
      </c>
      <c r="M236" t="s">
        <v>73</v>
      </c>
      <c r="N236" t="s">
        <v>538</v>
      </c>
      <c r="O236" t="s">
        <v>539</v>
      </c>
      <c r="P236">
        <v>7840</v>
      </c>
      <c r="Q236">
        <v>3.45</v>
      </c>
      <c r="R236" t="s">
        <v>33</v>
      </c>
      <c r="S236">
        <v>50.541829999999898</v>
      </c>
      <c r="T236">
        <v>-115.66627</v>
      </c>
      <c r="U236">
        <v>3</v>
      </c>
      <c r="V236">
        <v>3</v>
      </c>
      <c r="W236">
        <v>0</v>
      </c>
      <c r="X236">
        <v>0</v>
      </c>
      <c r="Y236">
        <v>0</v>
      </c>
      <c r="Z236">
        <v>2</v>
      </c>
    </row>
    <row r="237" spans="1:26" x14ac:dyDescent="0.25">
      <c r="A237" t="s">
        <v>531</v>
      </c>
      <c r="B237" t="s">
        <v>532</v>
      </c>
      <c r="C237">
        <v>1995</v>
      </c>
      <c r="D237">
        <v>2000</v>
      </c>
      <c r="E237" s="1">
        <f t="shared" si="3"/>
        <v>1997.5</v>
      </c>
      <c r="F237">
        <v>2004</v>
      </c>
      <c r="G237" t="s">
        <v>62</v>
      </c>
      <c r="H237">
        <v>151</v>
      </c>
      <c r="I237">
        <v>1</v>
      </c>
      <c r="J237">
        <v>27</v>
      </c>
      <c r="K237">
        <v>34</v>
      </c>
      <c r="L237" t="s">
        <v>39</v>
      </c>
      <c r="M237" t="s">
        <v>101</v>
      </c>
      <c r="N237" t="s">
        <v>102</v>
      </c>
      <c r="O237" t="s">
        <v>103</v>
      </c>
      <c r="P237">
        <v>6370</v>
      </c>
      <c r="Q237">
        <v>4.13</v>
      </c>
      <c r="R237" t="s">
        <v>21</v>
      </c>
      <c r="S237">
        <v>39.17304</v>
      </c>
      <c r="T237">
        <v>-96.76155</v>
      </c>
      <c r="U237">
        <v>10</v>
      </c>
      <c r="V237">
        <v>6</v>
      </c>
      <c r="W237">
        <v>2</v>
      </c>
      <c r="X237">
        <v>0</v>
      </c>
      <c r="Y237">
        <v>1</v>
      </c>
      <c r="Z237">
        <v>4</v>
      </c>
    </row>
    <row r="238" spans="1:26" x14ac:dyDescent="0.25">
      <c r="A238" t="s">
        <v>522</v>
      </c>
      <c r="B238" t="s">
        <v>523</v>
      </c>
      <c r="C238">
        <v>1997</v>
      </c>
      <c r="D238">
        <v>1998</v>
      </c>
      <c r="E238" s="1">
        <f t="shared" si="3"/>
        <v>1997.5</v>
      </c>
      <c r="F238">
        <v>2005</v>
      </c>
      <c r="G238" t="s">
        <v>524</v>
      </c>
      <c r="H238">
        <v>0</v>
      </c>
      <c r="I238">
        <v>0</v>
      </c>
      <c r="J238">
        <v>1</v>
      </c>
      <c r="K238">
        <v>75</v>
      </c>
      <c r="L238" t="s">
        <v>39</v>
      </c>
      <c r="M238" t="s">
        <v>63</v>
      </c>
      <c r="N238" t="s">
        <v>134</v>
      </c>
      <c r="O238" t="s">
        <v>135</v>
      </c>
      <c r="P238">
        <v>2140</v>
      </c>
      <c r="Q238">
        <v>6.51</v>
      </c>
      <c r="R238" t="s">
        <v>21</v>
      </c>
      <c r="S238">
        <v>35.327979999999897</v>
      </c>
      <c r="T238">
        <v>-119.09971</v>
      </c>
      <c r="U238">
        <v>2</v>
      </c>
      <c r="V238">
        <v>2</v>
      </c>
      <c r="W238">
        <v>1</v>
      </c>
      <c r="X238">
        <v>0</v>
      </c>
      <c r="Y238">
        <v>1</v>
      </c>
      <c r="Z238">
        <v>1</v>
      </c>
    </row>
    <row r="239" spans="1:26" x14ac:dyDescent="0.25">
      <c r="A239" t="s">
        <v>531</v>
      </c>
      <c r="B239" t="s">
        <v>532</v>
      </c>
      <c r="C239">
        <v>1995</v>
      </c>
      <c r="D239">
        <v>2000</v>
      </c>
      <c r="E239" s="1">
        <f t="shared" si="3"/>
        <v>1997.5</v>
      </c>
      <c r="F239">
        <v>2004</v>
      </c>
      <c r="G239" t="s">
        <v>62</v>
      </c>
      <c r="H239">
        <v>151</v>
      </c>
      <c r="I239">
        <v>1</v>
      </c>
      <c r="J239">
        <v>27</v>
      </c>
      <c r="K239">
        <v>34</v>
      </c>
      <c r="L239" t="s">
        <v>39</v>
      </c>
      <c r="M239" t="s">
        <v>63</v>
      </c>
      <c r="N239" t="s">
        <v>64</v>
      </c>
      <c r="O239" t="s">
        <v>138</v>
      </c>
      <c r="P239">
        <v>12000</v>
      </c>
      <c r="Q239">
        <v>16.8</v>
      </c>
      <c r="R239" t="s">
        <v>21</v>
      </c>
      <c r="S239">
        <v>39.17304</v>
      </c>
      <c r="T239">
        <v>-96.76155</v>
      </c>
      <c r="U239">
        <v>10</v>
      </c>
      <c r="V239">
        <v>9</v>
      </c>
      <c r="W239">
        <v>8</v>
      </c>
      <c r="X239">
        <v>5</v>
      </c>
      <c r="Y239">
        <v>3</v>
      </c>
      <c r="Z239">
        <v>0</v>
      </c>
    </row>
    <row r="240" spans="1:26" x14ac:dyDescent="0.25">
      <c r="A240" t="s">
        <v>545</v>
      </c>
      <c r="B240" t="s">
        <v>546</v>
      </c>
      <c r="C240">
        <v>1997</v>
      </c>
      <c r="D240">
        <v>1998</v>
      </c>
      <c r="E240" s="1">
        <f t="shared" si="3"/>
        <v>1997.5</v>
      </c>
      <c r="F240">
        <v>2001</v>
      </c>
      <c r="G240" t="s">
        <v>176</v>
      </c>
      <c r="H240">
        <v>82</v>
      </c>
      <c r="I240">
        <v>3</v>
      </c>
      <c r="J240">
        <v>867</v>
      </c>
      <c r="K240">
        <v>876</v>
      </c>
      <c r="L240" t="s">
        <v>39</v>
      </c>
      <c r="M240" t="s">
        <v>63</v>
      </c>
      <c r="N240" t="s">
        <v>64</v>
      </c>
      <c r="O240" t="s">
        <v>65</v>
      </c>
      <c r="P240">
        <v>35000</v>
      </c>
      <c r="Q240">
        <v>21.8</v>
      </c>
      <c r="R240" t="s">
        <v>21</v>
      </c>
      <c r="S240">
        <v>65.220370000000003</v>
      </c>
      <c r="T240">
        <v>-113.248099999999</v>
      </c>
      <c r="U240">
        <v>4</v>
      </c>
      <c r="V240">
        <v>3</v>
      </c>
      <c r="W240">
        <v>3</v>
      </c>
      <c r="X240">
        <v>3</v>
      </c>
      <c r="Y240">
        <v>0</v>
      </c>
      <c r="Z240">
        <v>0</v>
      </c>
    </row>
    <row r="241" spans="1:26" x14ac:dyDescent="0.25">
      <c r="A241" t="s">
        <v>531</v>
      </c>
      <c r="B241" t="s">
        <v>532</v>
      </c>
      <c r="C241">
        <v>1995</v>
      </c>
      <c r="D241">
        <v>2000</v>
      </c>
      <c r="E241" s="1">
        <f t="shared" si="3"/>
        <v>1997.5</v>
      </c>
      <c r="F241">
        <v>2004</v>
      </c>
      <c r="G241" t="s">
        <v>62</v>
      </c>
      <c r="H241">
        <v>151</v>
      </c>
      <c r="I241">
        <v>1</v>
      </c>
      <c r="J241">
        <v>27</v>
      </c>
      <c r="K241">
        <v>34</v>
      </c>
      <c r="L241" t="s">
        <v>39</v>
      </c>
      <c r="M241" t="s">
        <v>49</v>
      </c>
      <c r="N241" t="s">
        <v>76</v>
      </c>
      <c r="O241" t="s">
        <v>316</v>
      </c>
      <c r="P241">
        <v>6390</v>
      </c>
      <c r="Q241">
        <v>28.4</v>
      </c>
      <c r="R241" t="s">
        <v>21</v>
      </c>
      <c r="S241">
        <v>39.17304</v>
      </c>
      <c r="T241">
        <v>-96.76155</v>
      </c>
      <c r="U241">
        <v>6</v>
      </c>
      <c r="V241">
        <v>6</v>
      </c>
      <c r="W241">
        <v>5</v>
      </c>
      <c r="X241">
        <v>3</v>
      </c>
      <c r="Y241">
        <v>2</v>
      </c>
      <c r="Z241">
        <v>1</v>
      </c>
    </row>
    <row r="242" spans="1:26" x14ac:dyDescent="0.25">
      <c r="A242" t="s">
        <v>540</v>
      </c>
      <c r="B242" t="s">
        <v>541</v>
      </c>
      <c r="C242">
        <v>1995</v>
      </c>
      <c r="D242">
        <v>2000</v>
      </c>
      <c r="E242" s="1">
        <f t="shared" si="3"/>
        <v>1997.5</v>
      </c>
      <c r="F242">
        <v>2002</v>
      </c>
      <c r="G242" t="s">
        <v>24</v>
      </c>
      <c r="H242">
        <v>66</v>
      </c>
      <c r="I242">
        <v>3</v>
      </c>
      <c r="J242">
        <v>833</v>
      </c>
      <c r="K242">
        <v>838</v>
      </c>
      <c r="L242" t="s">
        <v>39</v>
      </c>
      <c r="M242" t="s">
        <v>49</v>
      </c>
      <c r="N242" t="s">
        <v>76</v>
      </c>
      <c r="O242" t="s">
        <v>316</v>
      </c>
      <c r="P242">
        <v>6390</v>
      </c>
      <c r="Q242">
        <v>28.4</v>
      </c>
      <c r="R242" t="s">
        <v>21</v>
      </c>
      <c r="S242">
        <v>37.587179999999897</v>
      </c>
      <c r="T242">
        <v>-88.649330000000006</v>
      </c>
      <c r="U242">
        <v>19</v>
      </c>
      <c r="V242">
        <v>16</v>
      </c>
      <c r="W242">
        <v>15</v>
      </c>
      <c r="X242">
        <v>0</v>
      </c>
      <c r="Y242">
        <v>12</v>
      </c>
      <c r="Z242">
        <v>0</v>
      </c>
    </row>
    <row r="243" spans="1:26" x14ac:dyDescent="0.25">
      <c r="A243" t="s">
        <v>534</v>
      </c>
      <c r="B243" t="s">
        <v>313</v>
      </c>
      <c r="C243">
        <v>1995</v>
      </c>
      <c r="D243">
        <v>2000</v>
      </c>
      <c r="E243" s="1">
        <f t="shared" si="3"/>
        <v>1997.5</v>
      </c>
      <c r="F243">
        <v>2006</v>
      </c>
      <c r="G243" t="s">
        <v>133</v>
      </c>
      <c r="H243">
        <v>166</v>
      </c>
      <c r="I243">
        <v>1</v>
      </c>
      <c r="J243">
        <v>1</v>
      </c>
      <c r="K243">
        <v>30</v>
      </c>
      <c r="L243" t="s">
        <v>25</v>
      </c>
      <c r="M243" t="s">
        <v>26</v>
      </c>
      <c r="N243" t="s">
        <v>68</v>
      </c>
      <c r="O243" t="s">
        <v>69</v>
      </c>
      <c r="P243">
        <v>481000</v>
      </c>
      <c r="Q243">
        <v>64.2</v>
      </c>
      <c r="R243" t="s">
        <v>21</v>
      </c>
      <c r="S243">
        <v>48.640189999999897</v>
      </c>
      <c r="T243">
        <v>-96.05171</v>
      </c>
      <c r="U243">
        <v>52</v>
      </c>
      <c r="V243">
        <v>37</v>
      </c>
      <c r="W243">
        <v>4</v>
      </c>
      <c r="X243">
        <v>2</v>
      </c>
      <c r="Y243">
        <v>2</v>
      </c>
      <c r="Z243">
        <v>1</v>
      </c>
    </row>
    <row r="244" spans="1:26" x14ac:dyDescent="0.25">
      <c r="A244" t="s">
        <v>534</v>
      </c>
      <c r="B244" t="s">
        <v>313</v>
      </c>
      <c r="C244">
        <v>1995</v>
      </c>
      <c r="D244">
        <v>2000</v>
      </c>
      <c r="E244" s="1">
        <f t="shared" si="3"/>
        <v>1997.5</v>
      </c>
      <c r="F244">
        <v>2006</v>
      </c>
      <c r="G244" t="s">
        <v>133</v>
      </c>
      <c r="H244">
        <v>166</v>
      </c>
      <c r="I244">
        <v>1</v>
      </c>
      <c r="J244">
        <v>1</v>
      </c>
      <c r="K244">
        <v>30</v>
      </c>
      <c r="L244" t="s">
        <v>25</v>
      </c>
      <c r="M244" t="s">
        <v>26</v>
      </c>
      <c r="N244" t="s">
        <v>68</v>
      </c>
      <c r="O244" t="s">
        <v>69</v>
      </c>
      <c r="P244">
        <v>481000</v>
      </c>
      <c r="Q244">
        <v>64.2</v>
      </c>
      <c r="R244" t="s">
        <v>33</v>
      </c>
      <c r="S244">
        <v>48.640189999999897</v>
      </c>
      <c r="T244">
        <v>-96.05171</v>
      </c>
      <c r="U244">
        <v>24</v>
      </c>
      <c r="V244">
        <v>20</v>
      </c>
      <c r="W244">
        <v>1</v>
      </c>
      <c r="X244">
        <v>0</v>
      </c>
      <c r="Y244">
        <v>1</v>
      </c>
      <c r="Z244">
        <v>4</v>
      </c>
    </row>
    <row r="245" spans="1:26" x14ac:dyDescent="0.25">
      <c r="A245" t="s">
        <v>533</v>
      </c>
      <c r="B245" t="s">
        <v>515</v>
      </c>
      <c r="C245">
        <v>1993</v>
      </c>
      <c r="D245">
        <v>2002</v>
      </c>
      <c r="E245" s="1">
        <f t="shared" si="3"/>
        <v>1997.5</v>
      </c>
      <c r="F245">
        <v>2003</v>
      </c>
      <c r="G245" t="s">
        <v>24</v>
      </c>
      <c r="H245">
        <v>67</v>
      </c>
      <c r="I245">
        <v>4</v>
      </c>
      <c r="J245">
        <v>755</v>
      </c>
      <c r="K245">
        <v>761</v>
      </c>
      <c r="L245" t="s">
        <v>25</v>
      </c>
      <c r="M245" t="s">
        <v>26</v>
      </c>
      <c r="N245" t="s">
        <v>35</v>
      </c>
      <c r="O245" t="s">
        <v>36</v>
      </c>
      <c r="P245">
        <v>108000</v>
      </c>
      <c r="Q245">
        <v>2400</v>
      </c>
      <c r="R245" t="s">
        <v>21</v>
      </c>
      <c r="S245">
        <v>54.581560000000003</v>
      </c>
      <c r="T245">
        <v>-110.38769000000001</v>
      </c>
      <c r="U245">
        <v>104</v>
      </c>
      <c r="V245">
        <v>72</v>
      </c>
      <c r="W245">
        <v>9</v>
      </c>
      <c r="X245">
        <v>9</v>
      </c>
      <c r="Y245">
        <v>0</v>
      </c>
      <c r="Z245">
        <v>58</v>
      </c>
    </row>
    <row r="246" spans="1:26" x14ac:dyDescent="0.25">
      <c r="A246" t="s">
        <v>542</v>
      </c>
      <c r="B246" t="s">
        <v>543</v>
      </c>
      <c r="C246">
        <v>1996</v>
      </c>
      <c r="D246">
        <v>1999</v>
      </c>
      <c r="E246" s="1">
        <f t="shared" si="3"/>
        <v>1997.5</v>
      </c>
      <c r="F246">
        <v>2001</v>
      </c>
      <c r="G246" t="s">
        <v>35</v>
      </c>
      <c r="H246">
        <v>14</v>
      </c>
      <c r="I246">
        <v>0</v>
      </c>
      <c r="J246">
        <v>161</v>
      </c>
      <c r="K246">
        <v>166</v>
      </c>
      <c r="L246" t="s">
        <v>25</v>
      </c>
      <c r="M246" t="s">
        <v>26</v>
      </c>
      <c r="N246" t="s">
        <v>35</v>
      </c>
      <c r="O246" t="s">
        <v>36</v>
      </c>
      <c r="P246">
        <v>108000</v>
      </c>
      <c r="Q246">
        <v>2400</v>
      </c>
      <c r="R246" t="s">
        <v>33</v>
      </c>
      <c r="S246">
        <v>55.572000000000003</v>
      </c>
      <c r="T246">
        <v>-161.939809999999</v>
      </c>
      <c r="U246">
        <v>22</v>
      </c>
      <c r="V246">
        <v>13</v>
      </c>
      <c r="W246">
        <v>0</v>
      </c>
      <c r="X246">
        <v>0</v>
      </c>
      <c r="Y246">
        <v>0</v>
      </c>
      <c r="Z246">
        <v>11</v>
      </c>
    </row>
    <row r="247" spans="1:26" x14ac:dyDescent="0.25">
      <c r="A247" t="s">
        <v>542</v>
      </c>
      <c r="B247" t="s">
        <v>543</v>
      </c>
      <c r="C247">
        <v>1996</v>
      </c>
      <c r="D247">
        <v>1999</v>
      </c>
      <c r="E247" s="1">
        <f t="shared" si="3"/>
        <v>1997.5</v>
      </c>
      <c r="F247">
        <v>2001</v>
      </c>
      <c r="G247" t="s">
        <v>35</v>
      </c>
      <c r="H247">
        <v>14</v>
      </c>
      <c r="I247">
        <v>0</v>
      </c>
      <c r="J247">
        <v>161</v>
      </c>
      <c r="K247">
        <v>166</v>
      </c>
      <c r="L247" t="s">
        <v>25</v>
      </c>
      <c r="M247" t="s">
        <v>26</v>
      </c>
      <c r="N247" t="s">
        <v>35</v>
      </c>
      <c r="O247" t="s">
        <v>36</v>
      </c>
      <c r="P247">
        <v>108000</v>
      </c>
      <c r="Q247">
        <v>2400</v>
      </c>
      <c r="R247" t="s">
        <v>33</v>
      </c>
      <c r="S247">
        <v>56.932519999999897</v>
      </c>
      <c r="T247">
        <v>-158.49225000000001</v>
      </c>
      <c r="U247">
        <v>13</v>
      </c>
      <c r="V247">
        <v>7</v>
      </c>
      <c r="W247">
        <v>0</v>
      </c>
      <c r="X247">
        <v>0</v>
      </c>
      <c r="Y247">
        <v>0</v>
      </c>
      <c r="Z247">
        <v>4</v>
      </c>
    </row>
    <row r="248" spans="1:26" x14ac:dyDescent="0.25">
      <c r="A248" t="s">
        <v>547</v>
      </c>
      <c r="B248" t="s">
        <v>548</v>
      </c>
      <c r="C248">
        <v>1992</v>
      </c>
      <c r="D248">
        <v>2004</v>
      </c>
      <c r="E248" s="1">
        <f t="shared" si="3"/>
        <v>1998</v>
      </c>
      <c r="F248">
        <v>2005</v>
      </c>
      <c r="G248" t="s">
        <v>34</v>
      </c>
      <c r="H248">
        <v>83</v>
      </c>
      <c r="I248">
        <v>5</v>
      </c>
      <c r="J248">
        <v>674</v>
      </c>
      <c r="K248">
        <v>682</v>
      </c>
      <c r="L248" t="s">
        <v>17</v>
      </c>
      <c r="M248" t="s">
        <v>205</v>
      </c>
      <c r="N248" t="s">
        <v>206</v>
      </c>
      <c r="O248" t="s">
        <v>549</v>
      </c>
      <c r="P248">
        <v>5240</v>
      </c>
      <c r="Q248">
        <v>-999</v>
      </c>
      <c r="R248" t="s">
        <v>21</v>
      </c>
      <c r="S248">
        <v>49.577280000000002</v>
      </c>
      <c r="T248">
        <v>-126.17221000000001</v>
      </c>
      <c r="U248">
        <v>29</v>
      </c>
      <c r="V248">
        <v>27</v>
      </c>
      <c r="W248">
        <v>0</v>
      </c>
      <c r="X248">
        <v>0</v>
      </c>
      <c r="Y248">
        <v>0</v>
      </c>
      <c r="Z248">
        <v>24</v>
      </c>
    </row>
    <row r="249" spans="1:26" x14ac:dyDescent="0.25">
      <c r="A249" t="s">
        <v>559</v>
      </c>
      <c r="B249" t="s">
        <v>560</v>
      </c>
      <c r="C249">
        <v>1997</v>
      </c>
      <c r="D249">
        <v>1999</v>
      </c>
      <c r="E249" s="1">
        <f t="shared" si="3"/>
        <v>1998</v>
      </c>
      <c r="F249">
        <v>2001</v>
      </c>
      <c r="G249" t="s">
        <v>62</v>
      </c>
      <c r="H249">
        <v>146</v>
      </c>
      <c r="I249">
        <v>2</v>
      </c>
      <c r="J249">
        <v>329</v>
      </c>
      <c r="K249">
        <v>338</v>
      </c>
      <c r="L249" t="s">
        <v>17</v>
      </c>
      <c r="M249" t="s">
        <v>306</v>
      </c>
      <c r="N249" t="s">
        <v>307</v>
      </c>
      <c r="O249" t="s">
        <v>308</v>
      </c>
      <c r="P249">
        <v>7420</v>
      </c>
      <c r="Q249">
        <v>0.1</v>
      </c>
      <c r="R249" t="s">
        <v>21</v>
      </c>
      <c r="S249">
        <v>29.6176099999999</v>
      </c>
      <c r="T249">
        <v>-100.448359999999</v>
      </c>
      <c r="U249">
        <v>2</v>
      </c>
      <c r="V249">
        <v>2</v>
      </c>
      <c r="W249">
        <v>1</v>
      </c>
      <c r="X249">
        <v>1</v>
      </c>
      <c r="Y249">
        <v>0</v>
      </c>
      <c r="Z249">
        <v>0</v>
      </c>
    </row>
    <row r="250" spans="1:26" x14ac:dyDescent="0.25">
      <c r="A250" t="s">
        <v>559</v>
      </c>
      <c r="B250" t="s">
        <v>560</v>
      </c>
      <c r="C250">
        <v>1997</v>
      </c>
      <c r="D250">
        <v>1999</v>
      </c>
      <c r="E250" s="1">
        <f t="shared" si="3"/>
        <v>1998</v>
      </c>
      <c r="F250">
        <v>2001</v>
      </c>
      <c r="G250" t="s">
        <v>62</v>
      </c>
      <c r="H250">
        <v>146</v>
      </c>
      <c r="I250">
        <v>2</v>
      </c>
      <c r="J250">
        <v>329</v>
      </c>
      <c r="K250">
        <v>338</v>
      </c>
      <c r="L250" t="s">
        <v>17</v>
      </c>
      <c r="M250" t="s">
        <v>306</v>
      </c>
      <c r="N250" t="s">
        <v>307</v>
      </c>
      <c r="O250" t="s">
        <v>308</v>
      </c>
      <c r="P250">
        <v>7420</v>
      </c>
      <c r="Q250">
        <v>0.1</v>
      </c>
      <c r="R250" t="s">
        <v>33</v>
      </c>
      <c r="S250">
        <v>29.6176099999999</v>
      </c>
      <c r="T250">
        <v>-100.448359999999</v>
      </c>
      <c r="U250">
        <v>5</v>
      </c>
      <c r="V250">
        <v>2</v>
      </c>
      <c r="W250">
        <v>0</v>
      </c>
      <c r="X250">
        <v>0</v>
      </c>
      <c r="Y250">
        <v>0</v>
      </c>
      <c r="Z250">
        <v>0</v>
      </c>
    </row>
    <row r="251" spans="1:26" x14ac:dyDescent="0.25">
      <c r="A251" t="s">
        <v>462</v>
      </c>
      <c r="B251" t="s">
        <v>463</v>
      </c>
      <c r="C251">
        <v>1996</v>
      </c>
      <c r="D251">
        <v>2000</v>
      </c>
      <c r="E251" s="1">
        <f t="shared" si="3"/>
        <v>1998</v>
      </c>
      <c r="F251">
        <v>2002</v>
      </c>
      <c r="G251" t="s">
        <v>464</v>
      </c>
      <c r="H251">
        <v>51</v>
      </c>
      <c r="I251">
        <v>6</v>
      </c>
      <c r="J251">
        <v>570</v>
      </c>
      <c r="K251">
        <v>578</v>
      </c>
      <c r="L251" t="s">
        <v>39</v>
      </c>
      <c r="M251" t="s">
        <v>101</v>
      </c>
      <c r="N251" t="s">
        <v>465</v>
      </c>
      <c r="O251" t="s">
        <v>466</v>
      </c>
      <c r="P251">
        <v>4580</v>
      </c>
      <c r="Q251">
        <v>0.7</v>
      </c>
      <c r="R251" t="s">
        <v>21</v>
      </c>
      <c r="S251">
        <v>31.5841099999999</v>
      </c>
      <c r="T251">
        <v>-110.441959999999</v>
      </c>
      <c r="U251">
        <v>24</v>
      </c>
      <c r="V251">
        <v>21</v>
      </c>
      <c r="W251">
        <v>0</v>
      </c>
      <c r="X251">
        <v>0</v>
      </c>
      <c r="Y251">
        <v>0</v>
      </c>
      <c r="Z251">
        <v>19</v>
      </c>
    </row>
    <row r="252" spans="1:26" x14ac:dyDescent="0.25">
      <c r="A252" t="s">
        <v>557</v>
      </c>
      <c r="B252" t="s">
        <v>558</v>
      </c>
      <c r="C252">
        <v>1997</v>
      </c>
      <c r="D252">
        <v>1999</v>
      </c>
      <c r="E252" s="1">
        <f t="shared" si="3"/>
        <v>1998</v>
      </c>
      <c r="F252">
        <v>2000</v>
      </c>
      <c r="G252" t="s">
        <v>164</v>
      </c>
      <c r="H252">
        <v>54</v>
      </c>
      <c r="I252">
        <v>0</v>
      </c>
      <c r="J252">
        <v>341</v>
      </c>
      <c r="K252">
        <v>349</v>
      </c>
      <c r="L252" t="s">
        <v>39</v>
      </c>
      <c r="M252" t="s">
        <v>101</v>
      </c>
      <c r="N252" t="s">
        <v>102</v>
      </c>
      <c r="O252" t="s">
        <v>103</v>
      </c>
      <c r="P252">
        <v>6370</v>
      </c>
      <c r="Q252">
        <v>4.13</v>
      </c>
      <c r="R252" t="s">
        <v>21</v>
      </c>
      <c r="S252">
        <v>33.394309999999898</v>
      </c>
      <c r="T252">
        <v>-88.475189999999898</v>
      </c>
      <c r="U252">
        <v>14</v>
      </c>
      <c r="V252">
        <v>10</v>
      </c>
      <c r="W252">
        <v>7</v>
      </c>
      <c r="X252">
        <v>2</v>
      </c>
      <c r="Y252">
        <v>5</v>
      </c>
      <c r="Z252">
        <v>1</v>
      </c>
    </row>
    <row r="253" spans="1:26" x14ac:dyDescent="0.25">
      <c r="A253" t="s">
        <v>563</v>
      </c>
      <c r="B253" t="s">
        <v>564</v>
      </c>
      <c r="C253">
        <v>1996</v>
      </c>
      <c r="D253">
        <v>2000</v>
      </c>
      <c r="E253" s="1">
        <f t="shared" si="3"/>
        <v>1998</v>
      </c>
      <c r="F253">
        <v>2002</v>
      </c>
      <c r="G253" t="s">
        <v>176</v>
      </c>
      <c r="H253">
        <v>83</v>
      </c>
      <c r="I253">
        <v>1</v>
      </c>
      <c r="J253">
        <v>199</v>
      </c>
      <c r="K253">
        <v>206</v>
      </c>
      <c r="L253" t="s">
        <v>39</v>
      </c>
      <c r="M253" t="s">
        <v>63</v>
      </c>
      <c r="N253" t="s">
        <v>134</v>
      </c>
      <c r="O253" t="s">
        <v>202</v>
      </c>
      <c r="P253">
        <v>2140</v>
      </c>
      <c r="Q253">
        <v>6.51</v>
      </c>
      <c r="R253" t="s">
        <v>21</v>
      </c>
      <c r="S253">
        <v>41.930459999999897</v>
      </c>
      <c r="T253">
        <v>-106.05013</v>
      </c>
      <c r="U253">
        <v>35</v>
      </c>
      <c r="V253">
        <v>29</v>
      </c>
      <c r="W253">
        <v>1</v>
      </c>
      <c r="X253">
        <v>0</v>
      </c>
      <c r="Y253">
        <v>1</v>
      </c>
      <c r="Z253">
        <v>26</v>
      </c>
    </row>
    <row r="254" spans="1:26" x14ac:dyDescent="0.25">
      <c r="A254" t="s">
        <v>574</v>
      </c>
      <c r="B254" t="s">
        <v>575</v>
      </c>
      <c r="C254">
        <v>1996</v>
      </c>
      <c r="D254">
        <v>2000</v>
      </c>
      <c r="E254" s="1">
        <f t="shared" si="3"/>
        <v>1998</v>
      </c>
      <c r="F254">
        <v>2008</v>
      </c>
      <c r="G254" t="s">
        <v>577</v>
      </c>
      <c r="H254">
        <v>0</v>
      </c>
      <c r="I254">
        <v>0</v>
      </c>
      <c r="J254">
        <v>1</v>
      </c>
      <c r="K254">
        <v>178</v>
      </c>
      <c r="L254" t="s">
        <v>39</v>
      </c>
      <c r="M254" t="s">
        <v>73</v>
      </c>
      <c r="N254" t="s">
        <v>74</v>
      </c>
      <c r="O254" t="s">
        <v>117</v>
      </c>
      <c r="P254">
        <v>3750</v>
      </c>
      <c r="Q254">
        <v>15</v>
      </c>
      <c r="R254" t="s">
        <v>21</v>
      </c>
      <c r="S254">
        <v>56.07752</v>
      </c>
      <c r="T254">
        <v>-124.28433</v>
      </c>
      <c r="U254">
        <v>3</v>
      </c>
      <c r="V254">
        <v>2</v>
      </c>
      <c r="W254">
        <v>0</v>
      </c>
      <c r="X254">
        <v>0</v>
      </c>
      <c r="Y254">
        <v>0</v>
      </c>
      <c r="Z254">
        <v>0</v>
      </c>
    </row>
    <row r="255" spans="1:26" x14ac:dyDescent="0.25">
      <c r="A255" t="s">
        <v>574</v>
      </c>
      <c r="B255" t="s">
        <v>575</v>
      </c>
      <c r="C255">
        <v>1996</v>
      </c>
      <c r="D255">
        <v>2000</v>
      </c>
      <c r="E255" s="1">
        <f t="shared" si="3"/>
        <v>1998</v>
      </c>
      <c r="F255">
        <v>2008</v>
      </c>
      <c r="G255" t="s">
        <v>576</v>
      </c>
      <c r="H255">
        <v>0</v>
      </c>
      <c r="I255">
        <v>0</v>
      </c>
      <c r="J255">
        <v>1</v>
      </c>
      <c r="K255">
        <v>178</v>
      </c>
      <c r="L255" t="s">
        <v>39</v>
      </c>
      <c r="M255" t="s">
        <v>73</v>
      </c>
      <c r="N255" t="s">
        <v>74</v>
      </c>
      <c r="O255" t="s">
        <v>117</v>
      </c>
      <c r="P255">
        <v>3750</v>
      </c>
      <c r="Q255">
        <v>15</v>
      </c>
      <c r="R255" t="s">
        <v>33</v>
      </c>
      <c r="S255">
        <v>56.07752</v>
      </c>
      <c r="T255">
        <v>-124.28433</v>
      </c>
      <c r="U255">
        <v>5</v>
      </c>
      <c r="V255">
        <v>5</v>
      </c>
      <c r="W255">
        <v>3</v>
      </c>
      <c r="X255">
        <v>3</v>
      </c>
      <c r="Y255">
        <v>0</v>
      </c>
      <c r="Z255">
        <v>0</v>
      </c>
    </row>
    <row r="256" spans="1:26" x14ac:dyDescent="0.25">
      <c r="A256" t="s">
        <v>565</v>
      </c>
      <c r="B256" t="s">
        <v>100</v>
      </c>
      <c r="C256">
        <v>1996</v>
      </c>
      <c r="D256">
        <v>2000</v>
      </c>
      <c r="E256" s="1">
        <f t="shared" si="3"/>
        <v>1998</v>
      </c>
      <c r="F256">
        <v>2003</v>
      </c>
      <c r="G256" t="s">
        <v>230</v>
      </c>
      <c r="H256">
        <v>17</v>
      </c>
      <c r="I256">
        <v>2</v>
      </c>
      <c r="J256">
        <v>566</v>
      </c>
      <c r="K256">
        <v>576</v>
      </c>
      <c r="L256" t="s">
        <v>39</v>
      </c>
      <c r="M256" t="s">
        <v>63</v>
      </c>
      <c r="N256" t="s">
        <v>64</v>
      </c>
      <c r="O256" t="s">
        <v>138</v>
      </c>
      <c r="P256">
        <v>12000</v>
      </c>
      <c r="Q256">
        <v>16.8</v>
      </c>
      <c r="R256" t="s">
        <v>21</v>
      </c>
      <c r="S256">
        <v>34.197270000000003</v>
      </c>
      <c r="T256">
        <v>-118.762559999999</v>
      </c>
      <c r="U256">
        <v>27</v>
      </c>
      <c r="V256">
        <v>22</v>
      </c>
      <c r="W256">
        <v>16</v>
      </c>
      <c r="X256">
        <v>1</v>
      </c>
      <c r="Y256">
        <v>7</v>
      </c>
      <c r="Z256">
        <v>6</v>
      </c>
    </row>
    <row r="257" spans="1:26" x14ac:dyDescent="0.25">
      <c r="A257" t="s">
        <v>565</v>
      </c>
      <c r="B257" t="s">
        <v>100</v>
      </c>
      <c r="C257">
        <v>1996</v>
      </c>
      <c r="D257">
        <v>2000</v>
      </c>
      <c r="E257" s="1">
        <f t="shared" si="3"/>
        <v>1998</v>
      </c>
      <c r="F257">
        <v>2003</v>
      </c>
      <c r="G257" t="s">
        <v>230</v>
      </c>
      <c r="H257">
        <v>17</v>
      </c>
      <c r="I257">
        <v>2</v>
      </c>
      <c r="J257">
        <v>566</v>
      </c>
      <c r="K257">
        <v>576</v>
      </c>
      <c r="L257" t="s">
        <v>39</v>
      </c>
      <c r="M257" t="s">
        <v>49</v>
      </c>
      <c r="N257" t="s">
        <v>76</v>
      </c>
      <c r="O257" t="s">
        <v>316</v>
      </c>
      <c r="P257">
        <v>6390</v>
      </c>
      <c r="Q257">
        <v>28.4</v>
      </c>
      <c r="R257" t="s">
        <v>21</v>
      </c>
      <c r="S257">
        <v>34.197270000000003</v>
      </c>
      <c r="T257">
        <v>-118.762559999999</v>
      </c>
      <c r="U257">
        <v>14</v>
      </c>
      <c r="V257">
        <v>9</v>
      </c>
      <c r="W257">
        <v>5</v>
      </c>
      <c r="X257">
        <v>0</v>
      </c>
      <c r="Y257">
        <v>5</v>
      </c>
      <c r="Z257">
        <v>4</v>
      </c>
    </row>
    <row r="258" spans="1:26" x14ac:dyDescent="0.25">
      <c r="A258" t="s">
        <v>571</v>
      </c>
      <c r="B258" t="s">
        <v>572</v>
      </c>
      <c r="C258">
        <v>1997</v>
      </c>
      <c r="D258">
        <v>1999</v>
      </c>
      <c r="E258" s="1">
        <f t="shared" ref="E258:E321" si="4">((D258-C258)/2)+C258</f>
        <v>1998</v>
      </c>
      <c r="F258">
        <v>1999</v>
      </c>
      <c r="G258" t="s">
        <v>573</v>
      </c>
      <c r="H258">
        <v>0</v>
      </c>
      <c r="I258">
        <v>0</v>
      </c>
      <c r="J258">
        <v>1</v>
      </c>
      <c r="K258">
        <v>67</v>
      </c>
      <c r="L258" t="s">
        <v>39</v>
      </c>
      <c r="M258" t="s">
        <v>49</v>
      </c>
      <c r="N258" t="s">
        <v>76</v>
      </c>
      <c r="O258" t="s">
        <v>316</v>
      </c>
      <c r="P258">
        <v>6390</v>
      </c>
      <c r="Q258">
        <v>28.4</v>
      </c>
      <c r="R258" t="s">
        <v>21</v>
      </c>
      <c r="S258">
        <v>28.427250000000001</v>
      </c>
      <c r="T258">
        <v>-98.133700000000005</v>
      </c>
      <c r="U258">
        <v>5</v>
      </c>
      <c r="V258">
        <v>5</v>
      </c>
      <c r="W258">
        <v>5</v>
      </c>
      <c r="X258">
        <v>3</v>
      </c>
      <c r="Y258">
        <v>2</v>
      </c>
      <c r="Z258">
        <v>0</v>
      </c>
    </row>
    <row r="259" spans="1:26" x14ac:dyDescent="0.25">
      <c r="A259" t="s">
        <v>566</v>
      </c>
      <c r="B259" t="s">
        <v>272</v>
      </c>
      <c r="C259">
        <v>1997</v>
      </c>
      <c r="D259">
        <v>1999</v>
      </c>
      <c r="E259" s="1">
        <f t="shared" si="4"/>
        <v>1998</v>
      </c>
      <c r="F259">
        <v>2006</v>
      </c>
      <c r="G259" t="s">
        <v>567</v>
      </c>
      <c r="H259">
        <v>0</v>
      </c>
      <c r="I259">
        <v>0</v>
      </c>
      <c r="J259">
        <v>1</v>
      </c>
      <c r="K259">
        <v>32</v>
      </c>
      <c r="L259" t="s">
        <v>25</v>
      </c>
      <c r="M259" t="s">
        <v>26</v>
      </c>
      <c r="N259" t="s">
        <v>126</v>
      </c>
      <c r="O259" t="s">
        <v>128</v>
      </c>
      <c r="P259">
        <v>240000</v>
      </c>
      <c r="Q259">
        <v>50.5</v>
      </c>
      <c r="R259" t="s">
        <v>33</v>
      </c>
      <c r="S259">
        <v>43.8163699999999</v>
      </c>
      <c r="T259">
        <v>-110.60531</v>
      </c>
      <c r="U259">
        <v>42</v>
      </c>
      <c r="V259">
        <v>42</v>
      </c>
      <c r="W259">
        <v>0</v>
      </c>
      <c r="X259">
        <v>0</v>
      </c>
      <c r="Y259">
        <v>0</v>
      </c>
      <c r="Z259">
        <v>32</v>
      </c>
    </row>
    <row r="260" spans="1:26" x14ac:dyDescent="0.25">
      <c r="A260" t="s">
        <v>552</v>
      </c>
      <c r="B260" t="s">
        <v>553</v>
      </c>
      <c r="C260">
        <v>1995</v>
      </c>
      <c r="D260">
        <v>2001</v>
      </c>
      <c r="E260" s="1">
        <f t="shared" si="4"/>
        <v>1998</v>
      </c>
      <c r="F260">
        <v>2007</v>
      </c>
      <c r="G260" t="s">
        <v>24</v>
      </c>
      <c r="H260">
        <v>71</v>
      </c>
      <c r="I260">
        <v>7</v>
      </c>
      <c r="J260">
        <v>2365</v>
      </c>
      <c r="K260">
        <v>2372</v>
      </c>
      <c r="L260" t="s">
        <v>25</v>
      </c>
      <c r="M260" t="s">
        <v>79</v>
      </c>
      <c r="N260" t="s">
        <v>554</v>
      </c>
      <c r="O260" t="s">
        <v>555</v>
      </c>
      <c r="P260">
        <v>620000</v>
      </c>
      <c r="Q260">
        <v>55.6</v>
      </c>
      <c r="R260" t="s">
        <v>21</v>
      </c>
      <c r="S260">
        <v>44.4804099999999</v>
      </c>
      <c r="T260">
        <v>-110.65300000000001</v>
      </c>
      <c r="U260">
        <v>15</v>
      </c>
      <c r="V260">
        <v>10</v>
      </c>
      <c r="W260">
        <v>4</v>
      </c>
      <c r="X260">
        <v>0</v>
      </c>
      <c r="Y260">
        <v>4</v>
      </c>
      <c r="Z260">
        <v>3</v>
      </c>
    </row>
    <row r="261" spans="1:26" x14ac:dyDescent="0.25">
      <c r="A261" t="s">
        <v>568</v>
      </c>
      <c r="B261" t="s">
        <v>569</v>
      </c>
      <c r="C261">
        <v>1990</v>
      </c>
      <c r="D261">
        <v>2006</v>
      </c>
      <c r="E261" s="1">
        <f t="shared" si="4"/>
        <v>1998</v>
      </c>
      <c r="F261">
        <v>2011</v>
      </c>
      <c r="G261" t="s">
        <v>570</v>
      </c>
      <c r="H261">
        <v>6</v>
      </c>
      <c r="I261">
        <v>6</v>
      </c>
      <c r="J261">
        <v>0</v>
      </c>
      <c r="K261">
        <v>0</v>
      </c>
      <c r="L261" t="s">
        <v>39</v>
      </c>
      <c r="M261" t="s">
        <v>63</v>
      </c>
      <c r="N261" t="s">
        <v>64</v>
      </c>
      <c r="O261" t="s">
        <v>316</v>
      </c>
      <c r="P261">
        <v>26700</v>
      </c>
      <c r="Q261">
        <v>55.6</v>
      </c>
      <c r="R261" t="s">
        <v>21</v>
      </c>
      <c r="S261">
        <v>35.792389999999898</v>
      </c>
      <c r="T261">
        <v>-75.875079999999897</v>
      </c>
      <c r="U261">
        <v>175</v>
      </c>
      <c r="V261">
        <v>142</v>
      </c>
      <c r="W261">
        <v>107</v>
      </c>
      <c r="X261">
        <v>0</v>
      </c>
      <c r="Y261">
        <v>0</v>
      </c>
      <c r="Z261">
        <v>0</v>
      </c>
    </row>
    <row r="262" spans="1:26" x14ac:dyDescent="0.25">
      <c r="A262" t="s">
        <v>561</v>
      </c>
      <c r="B262" t="s">
        <v>562</v>
      </c>
      <c r="C262">
        <v>1993</v>
      </c>
      <c r="D262">
        <v>2003</v>
      </c>
      <c r="E262" s="1">
        <f t="shared" si="4"/>
        <v>1998</v>
      </c>
      <c r="F262">
        <v>2006</v>
      </c>
      <c r="G262" t="s">
        <v>41</v>
      </c>
      <c r="H262">
        <v>17</v>
      </c>
      <c r="I262">
        <v>1</v>
      </c>
      <c r="J262">
        <v>16</v>
      </c>
      <c r="K262">
        <v>29</v>
      </c>
      <c r="L262" t="s">
        <v>39</v>
      </c>
      <c r="M262" t="s">
        <v>40</v>
      </c>
      <c r="N262" t="s">
        <v>41</v>
      </c>
      <c r="O262" t="s">
        <v>46</v>
      </c>
      <c r="P262">
        <v>196000</v>
      </c>
      <c r="Q262">
        <v>282</v>
      </c>
      <c r="R262" t="s">
        <v>21</v>
      </c>
      <c r="S262">
        <v>60</v>
      </c>
      <c r="T262">
        <v>-159</v>
      </c>
      <c r="U262">
        <v>13</v>
      </c>
      <c r="V262">
        <v>13</v>
      </c>
      <c r="W262">
        <v>3</v>
      </c>
      <c r="X262">
        <v>0</v>
      </c>
      <c r="Y262">
        <v>0</v>
      </c>
      <c r="Z262">
        <v>0</v>
      </c>
    </row>
    <row r="263" spans="1:26" x14ac:dyDescent="0.25">
      <c r="A263" t="s">
        <v>598</v>
      </c>
      <c r="B263" t="s">
        <v>599</v>
      </c>
      <c r="C263">
        <v>1998</v>
      </c>
      <c r="D263">
        <v>1999</v>
      </c>
      <c r="E263" s="1">
        <f t="shared" si="4"/>
        <v>1998.5</v>
      </c>
      <c r="F263">
        <v>2008</v>
      </c>
      <c r="G263" t="s">
        <v>62</v>
      </c>
      <c r="H263">
        <v>159</v>
      </c>
      <c r="I263">
        <v>2</v>
      </c>
      <c r="J263">
        <v>385</v>
      </c>
      <c r="K263">
        <v>393</v>
      </c>
      <c r="L263" t="s">
        <v>17</v>
      </c>
      <c r="M263" t="s">
        <v>205</v>
      </c>
      <c r="N263" t="s">
        <v>318</v>
      </c>
      <c r="O263" t="s">
        <v>600</v>
      </c>
      <c r="P263">
        <v>546</v>
      </c>
      <c r="Q263" s="2">
        <v>8.0999999999999996E-3</v>
      </c>
      <c r="R263" t="s">
        <v>21</v>
      </c>
      <c r="S263">
        <v>32.32206</v>
      </c>
      <c r="T263">
        <v>-80.823300000000003</v>
      </c>
      <c r="U263">
        <v>13</v>
      </c>
      <c r="V263">
        <v>12</v>
      </c>
      <c r="W263">
        <v>4</v>
      </c>
      <c r="X263">
        <v>0</v>
      </c>
      <c r="Y263">
        <v>4</v>
      </c>
      <c r="Z263">
        <v>8</v>
      </c>
    </row>
    <row r="264" spans="1:26" x14ac:dyDescent="0.25">
      <c r="A264" t="s">
        <v>605</v>
      </c>
      <c r="B264" t="s">
        <v>606</v>
      </c>
      <c r="C264">
        <v>1998</v>
      </c>
      <c r="D264">
        <v>1999</v>
      </c>
      <c r="E264" s="1">
        <f t="shared" si="4"/>
        <v>1998.5</v>
      </c>
      <c r="F264">
        <v>2008</v>
      </c>
      <c r="G264" t="s">
        <v>607</v>
      </c>
      <c r="H264">
        <v>15</v>
      </c>
      <c r="I264">
        <v>4</v>
      </c>
      <c r="J264">
        <v>497</v>
      </c>
      <c r="K264">
        <v>514</v>
      </c>
      <c r="L264" t="s">
        <v>88</v>
      </c>
      <c r="M264" t="s">
        <v>89</v>
      </c>
      <c r="N264" t="s">
        <v>186</v>
      </c>
      <c r="O264" t="s">
        <v>42</v>
      </c>
      <c r="P264">
        <v>1570</v>
      </c>
      <c r="Q264">
        <v>0.03</v>
      </c>
      <c r="R264" t="s">
        <v>21</v>
      </c>
      <c r="S264">
        <v>48.942239999999899</v>
      </c>
      <c r="T264">
        <v>-72.098129999999898</v>
      </c>
      <c r="U264">
        <v>8</v>
      </c>
      <c r="V264">
        <v>8</v>
      </c>
      <c r="W264">
        <v>0</v>
      </c>
      <c r="X264">
        <v>0</v>
      </c>
      <c r="Y264">
        <v>0</v>
      </c>
      <c r="Z264">
        <v>8</v>
      </c>
    </row>
    <row r="265" spans="1:26" x14ac:dyDescent="0.25">
      <c r="A265" t="s">
        <v>579</v>
      </c>
      <c r="B265" t="s">
        <v>580</v>
      </c>
      <c r="C265">
        <v>1997</v>
      </c>
      <c r="D265">
        <v>2000</v>
      </c>
      <c r="E265" s="1">
        <f t="shared" si="4"/>
        <v>1998.5</v>
      </c>
      <c r="F265">
        <v>2001</v>
      </c>
      <c r="G265" t="s">
        <v>34</v>
      </c>
      <c r="H265">
        <v>79</v>
      </c>
      <c r="I265">
        <v>11</v>
      </c>
      <c r="J265">
        <v>1957</v>
      </c>
      <c r="K265">
        <v>1964</v>
      </c>
      <c r="L265" t="s">
        <v>17</v>
      </c>
      <c r="M265" t="s">
        <v>581</v>
      </c>
      <c r="N265" t="s">
        <v>582</v>
      </c>
      <c r="O265" t="s">
        <v>127</v>
      </c>
      <c r="P265">
        <v>18100</v>
      </c>
      <c r="Q265">
        <v>0.05</v>
      </c>
      <c r="R265" t="s">
        <v>21</v>
      </c>
      <c r="S265">
        <v>40.79954</v>
      </c>
      <c r="T265">
        <v>-108.91359</v>
      </c>
      <c r="U265">
        <v>2</v>
      </c>
      <c r="V265">
        <v>2</v>
      </c>
      <c r="W265">
        <v>0</v>
      </c>
      <c r="X265">
        <v>0</v>
      </c>
      <c r="Y265">
        <v>0</v>
      </c>
      <c r="Z265">
        <v>2</v>
      </c>
    </row>
    <row r="266" spans="1:26" x14ac:dyDescent="0.25">
      <c r="A266" t="s">
        <v>589</v>
      </c>
      <c r="B266" t="s">
        <v>590</v>
      </c>
      <c r="C266">
        <v>1998</v>
      </c>
      <c r="D266">
        <v>1999</v>
      </c>
      <c r="E266" s="1">
        <f t="shared" si="4"/>
        <v>1998.5</v>
      </c>
      <c r="F266">
        <v>2001</v>
      </c>
      <c r="G266" t="s">
        <v>24</v>
      </c>
      <c r="H266">
        <v>65</v>
      </c>
      <c r="I266">
        <v>2</v>
      </c>
      <c r="J266">
        <v>200</v>
      </c>
      <c r="K266">
        <v>204</v>
      </c>
      <c r="L266" t="s">
        <v>17</v>
      </c>
      <c r="M266" t="s">
        <v>205</v>
      </c>
      <c r="N266" t="s">
        <v>318</v>
      </c>
      <c r="O266" t="s">
        <v>319</v>
      </c>
      <c r="P266">
        <v>-999</v>
      </c>
      <c r="Q266">
        <v>0.2</v>
      </c>
      <c r="R266" t="s">
        <v>21</v>
      </c>
      <c r="S266">
        <v>31.252210000000002</v>
      </c>
      <c r="T266">
        <v>-84.371939999999896</v>
      </c>
      <c r="U266">
        <v>24</v>
      </c>
      <c r="V266">
        <v>12</v>
      </c>
      <c r="W266">
        <v>0</v>
      </c>
      <c r="X266">
        <v>0</v>
      </c>
      <c r="Y266">
        <v>0</v>
      </c>
      <c r="Z266">
        <v>7</v>
      </c>
    </row>
    <row r="267" spans="1:26" x14ac:dyDescent="0.25">
      <c r="A267" t="s">
        <v>592</v>
      </c>
      <c r="B267" t="s">
        <v>593</v>
      </c>
      <c r="C267">
        <v>1998</v>
      </c>
      <c r="D267">
        <v>1999</v>
      </c>
      <c r="E267" s="1">
        <f t="shared" si="4"/>
        <v>1998.5</v>
      </c>
      <c r="F267">
        <v>2000</v>
      </c>
      <c r="G267" t="s">
        <v>45</v>
      </c>
      <c r="H267">
        <v>28</v>
      </c>
      <c r="I267">
        <v>3</v>
      </c>
      <c r="J267">
        <v>579</v>
      </c>
      <c r="K267">
        <v>585</v>
      </c>
      <c r="L267" t="s">
        <v>39</v>
      </c>
      <c r="M267" t="s">
        <v>73</v>
      </c>
      <c r="N267" t="s">
        <v>594</v>
      </c>
      <c r="O267" t="s">
        <v>595</v>
      </c>
      <c r="P267">
        <v>191</v>
      </c>
      <c r="Q267">
        <v>0.21</v>
      </c>
      <c r="R267" t="s">
        <v>21</v>
      </c>
      <c r="S267">
        <v>40.284230000000001</v>
      </c>
      <c r="T267">
        <v>-87.015069999999895</v>
      </c>
      <c r="U267">
        <v>2</v>
      </c>
      <c r="V267">
        <v>2</v>
      </c>
      <c r="W267">
        <v>0</v>
      </c>
      <c r="X267">
        <v>0</v>
      </c>
      <c r="Y267">
        <v>0</v>
      </c>
      <c r="Z267">
        <v>2</v>
      </c>
    </row>
    <row r="268" spans="1:26" x14ac:dyDescent="0.25">
      <c r="A268" t="s">
        <v>603</v>
      </c>
      <c r="B268" t="s">
        <v>604</v>
      </c>
      <c r="C268">
        <v>1997</v>
      </c>
      <c r="D268">
        <v>2000</v>
      </c>
      <c r="E268" s="1">
        <f t="shared" si="4"/>
        <v>1998.5</v>
      </c>
      <c r="F268">
        <v>2002</v>
      </c>
      <c r="G268" t="s">
        <v>34</v>
      </c>
      <c r="H268">
        <v>80</v>
      </c>
      <c r="I268">
        <v>3</v>
      </c>
      <c r="J268">
        <v>556</v>
      </c>
      <c r="K268">
        <v>568</v>
      </c>
      <c r="L268" t="s">
        <v>25</v>
      </c>
      <c r="M268" t="s">
        <v>26</v>
      </c>
      <c r="N268" t="s">
        <v>27</v>
      </c>
      <c r="O268" t="s">
        <v>28</v>
      </c>
      <c r="P268">
        <v>75000</v>
      </c>
      <c r="Q268">
        <v>1.84</v>
      </c>
      <c r="R268" t="s">
        <v>21</v>
      </c>
      <c r="S268">
        <v>49.152850000000001</v>
      </c>
      <c r="T268">
        <v>-117.13694</v>
      </c>
      <c r="U268">
        <v>13</v>
      </c>
      <c r="V268">
        <v>11</v>
      </c>
      <c r="W268">
        <v>10</v>
      </c>
      <c r="X268">
        <v>6</v>
      </c>
      <c r="Y268">
        <v>4</v>
      </c>
      <c r="Z268">
        <v>0</v>
      </c>
    </row>
    <row r="269" spans="1:26" x14ac:dyDescent="0.25">
      <c r="A269" t="s">
        <v>601</v>
      </c>
      <c r="B269" t="s">
        <v>602</v>
      </c>
      <c r="C269">
        <v>1997</v>
      </c>
      <c r="D269">
        <v>2000</v>
      </c>
      <c r="E269" s="1">
        <f t="shared" si="4"/>
        <v>1998.5</v>
      </c>
      <c r="F269">
        <v>2004</v>
      </c>
      <c r="G269" t="s">
        <v>24</v>
      </c>
      <c r="H269">
        <v>68</v>
      </c>
      <c r="I269">
        <v>2</v>
      </c>
      <c r="J269">
        <v>247</v>
      </c>
      <c r="K269">
        <v>326</v>
      </c>
      <c r="L269" t="s">
        <v>25</v>
      </c>
      <c r="M269" t="s">
        <v>26</v>
      </c>
      <c r="N269" t="s">
        <v>27</v>
      </c>
      <c r="O269" t="s">
        <v>28</v>
      </c>
      <c r="P269">
        <v>75000</v>
      </c>
      <c r="Q269">
        <v>1.84</v>
      </c>
      <c r="R269" t="s">
        <v>21</v>
      </c>
      <c r="S269">
        <v>43.218809999999898</v>
      </c>
      <c r="T269">
        <v>-77.587370000000007</v>
      </c>
      <c r="U269">
        <v>25</v>
      </c>
      <c r="V269">
        <v>22</v>
      </c>
      <c r="W269">
        <v>20</v>
      </c>
      <c r="X269">
        <v>5</v>
      </c>
      <c r="Y269">
        <v>11</v>
      </c>
      <c r="Z269">
        <v>2</v>
      </c>
    </row>
    <row r="270" spans="1:26" x14ac:dyDescent="0.25">
      <c r="A270" t="s">
        <v>603</v>
      </c>
      <c r="B270" t="s">
        <v>604</v>
      </c>
      <c r="C270">
        <v>1997</v>
      </c>
      <c r="D270">
        <v>2000</v>
      </c>
      <c r="E270" s="1">
        <f t="shared" si="4"/>
        <v>1998.5</v>
      </c>
      <c r="F270">
        <v>2002</v>
      </c>
      <c r="G270" t="s">
        <v>34</v>
      </c>
      <c r="H270">
        <v>80</v>
      </c>
      <c r="I270">
        <v>3</v>
      </c>
      <c r="J270">
        <v>556</v>
      </c>
      <c r="K270">
        <v>568</v>
      </c>
      <c r="L270" t="s">
        <v>25</v>
      </c>
      <c r="M270" t="s">
        <v>26</v>
      </c>
      <c r="N270" t="s">
        <v>27</v>
      </c>
      <c r="O270" t="s">
        <v>32</v>
      </c>
      <c r="P270">
        <v>83800</v>
      </c>
      <c r="Q270">
        <v>1.99</v>
      </c>
      <c r="R270" t="s">
        <v>21</v>
      </c>
      <c r="S270">
        <v>49.152850000000001</v>
      </c>
      <c r="T270">
        <v>-117.13694</v>
      </c>
      <c r="U270">
        <v>21</v>
      </c>
      <c r="V270">
        <v>17</v>
      </c>
      <c r="W270">
        <v>2</v>
      </c>
      <c r="X270">
        <v>0</v>
      </c>
      <c r="Y270">
        <v>2</v>
      </c>
      <c r="Z270">
        <v>13</v>
      </c>
    </row>
    <row r="271" spans="1:26" x14ac:dyDescent="0.25">
      <c r="A271" t="s">
        <v>587</v>
      </c>
      <c r="B271" t="s">
        <v>242</v>
      </c>
      <c r="C271">
        <v>1998</v>
      </c>
      <c r="D271">
        <v>1999</v>
      </c>
      <c r="E271" s="1">
        <f t="shared" si="4"/>
        <v>1998.5</v>
      </c>
      <c r="F271">
        <v>2005</v>
      </c>
      <c r="G271" t="s">
        <v>588</v>
      </c>
      <c r="H271">
        <v>65</v>
      </c>
      <c r="I271">
        <v>2</v>
      </c>
      <c r="J271">
        <v>153</v>
      </c>
      <c r="K271">
        <v>163</v>
      </c>
      <c r="L271" t="s">
        <v>39</v>
      </c>
      <c r="M271" t="s">
        <v>63</v>
      </c>
      <c r="N271" t="s">
        <v>134</v>
      </c>
      <c r="O271" t="s">
        <v>250</v>
      </c>
      <c r="P271">
        <v>2140</v>
      </c>
      <c r="Q271">
        <v>3.11</v>
      </c>
      <c r="R271" t="s">
        <v>33</v>
      </c>
      <c r="S271">
        <v>35.126550000000002</v>
      </c>
      <c r="T271">
        <v>-118.72192</v>
      </c>
      <c r="U271">
        <v>11</v>
      </c>
      <c r="V271">
        <v>9</v>
      </c>
      <c r="W271">
        <v>0</v>
      </c>
      <c r="X271">
        <v>0</v>
      </c>
      <c r="Y271">
        <v>0</v>
      </c>
      <c r="Z271">
        <v>9</v>
      </c>
    </row>
    <row r="272" spans="1:26" x14ac:dyDescent="0.25">
      <c r="A272" t="s">
        <v>587</v>
      </c>
      <c r="B272" t="s">
        <v>242</v>
      </c>
      <c r="C272">
        <v>1998</v>
      </c>
      <c r="D272">
        <v>1999</v>
      </c>
      <c r="E272" s="1">
        <f t="shared" si="4"/>
        <v>1998.5</v>
      </c>
      <c r="F272">
        <v>2005</v>
      </c>
      <c r="G272" t="s">
        <v>588</v>
      </c>
      <c r="H272">
        <v>65</v>
      </c>
      <c r="I272">
        <v>2</v>
      </c>
      <c r="J272">
        <v>153</v>
      </c>
      <c r="K272">
        <v>163</v>
      </c>
      <c r="L272" t="s">
        <v>39</v>
      </c>
      <c r="M272" t="s">
        <v>63</v>
      </c>
      <c r="N272" t="s">
        <v>134</v>
      </c>
      <c r="O272" t="s">
        <v>135</v>
      </c>
      <c r="P272">
        <v>2140</v>
      </c>
      <c r="Q272">
        <v>6.51</v>
      </c>
      <c r="R272" t="s">
        <v>21</v>
      </c>
      <c r="S272">
        <v>35.126550000000002</v>
      </c>
      <c r="T272">
        <v>-118.72192</v>
      </c>
      <c r="U272">
        <v>2</v>
      </c>
      <c r="V272">
        <v>2</v>
      </c>
      <c r="W272">
        <v>0</v>
      </c>
      <c r="X272">
        <v>0</v>
      </c>
      <c r="Y272">
        <v>0</v>
      </c>
      <c r="Z272">
        <v>2</v>
      </c>
    </row>
    <row r="273" spans="1:26" x14ac:dyDescent="0.25">
      <c r="A273" t="s">
        <v>587</v>
      </c>
      <c r="B273" t="s">
        <v>242</v>
      </c>
      <c r="C273">
        <v>1998</v>
      </c>
      <c r="D273">
        <v>1999</v>
      </c>
      <c r="E273" s="1">
        <f t="shared" si="4"/>
        <v>1998.5</v>
      </c>
      <c r="F273">
        <v>2005</v>
      </c>
      <c r="G273" t="s">
        <v>588</v>
      </c>
      <c r="H273">
        <v>65</v>
      </c>
      <c r="I273">
        <v>2</v>
      </c>
      <c r="J273">
        <v>153</v>
      </c>
      <c r="K273">
        <v>163</v>
      </c>
      <c r="L273" t="s">
        <v>39</v>
      </c>
      <c r="M273" t="s">
        <v>63</v>
      </c>
      <c r="N273" t="s">
        <v>134</v>
      </c>
      <c r="O273" t="s">
        <v>135</v>
      </c>
      <c r="P273">
        <v>2140</v>
      </c>
      <c r="Q273">
        <v>6.51</v>
      </c>
      <c r="R273" t="s">
        <v>33</v>
      </c>
      <c r="S273">
        <v>35.126550000000002</v>
      </c>
      <c r="T273">
        <v>-118.72192</v>
      </c>
      <c r="U273">
        <v>2</v>
      </c>
      <c r="V273">
        <v>2</v>
      </c>
      <c r="W273">
        <v>0</v>
      </c>
      <c r="X273">
        <v>0</v>
      </c>
      <c r="Y273">
        <v>0</v>
      </c>
      <c r="Z273">
        <v>2</v>
      </c>
    </row>
    <row r="274" spans="1:26" x14ac:dyDescent="0.25">
      <c r="A274" t="s">
        <v>583</v>
      </c>
      <c r="B274" t="s">
        <v>584</v>
      </c>
      <c r="C274">
        <v>1995</v>
      </c>
      <c r="D274">
        <v>2002</v>
      </c>
      <c r="E274" s="1">
        <f t="shared" si="4"/>
        <v>1998.5</v>
      </c>
      <c r="F274">
        <v>2005</v>
      </c>
      <c r="G274" t="s">
        <v>45</v>
      </c>
      <c r="H274">
        <v>33</v>
      </c>
      <c r="I274">
        <v>1</v>
      </c>
      <c r="J274">
        <v>43</v>
      </c>
      <c r="K274">
        <v>50</v>
      </c>
      <c r="L274" t="s">
        <v>25</v>
      </c>
      <c r="M274" t="s">
        <v>120</v>
      </c>
      <c r="N274" t="s">
        <v>121</v>
      </c>
      <c r="O274" t="s">
        <v>122</v>
      </c>
      <c r="P274">
        <v>46900</v>
      </c>
      <c r="Q274">
        <v>9.68</v>
      </c>
      <c r="R274" t="s">
        <v>21</v>
      </c>
      <c r="S274">
        <v>32.1495099999999</v>
      </c>
      <c r="T274">
        <v>-113.07792000000001</v>
      </c>
      <c r="U274">
        <v>27</v>
      </c>
      <c r="V274">
        <v>16</v>
      </c>
      <c r="W274">
        <v>0</v>
      </c>
      <c r="X274">
        <v>0</v>
      </c>
      <c r="Y274">
        <v>0</v>
      </c>
      <c r="Z274">
        <v>12</v>
      </c>
    </row>
    <row r="275" spans="1:26" x14ac:dyDescent="0.25">
      <c r="A275" t="s">
        <v>596</v>
      </c>
      <c r="B275" t="s">
        <v>597</v>
      </c>
      <c r="C275">
        <v>1996</v>
      </c>
      <c r="D275">
        <v>2001</v>
      </c>
      <c r="E275" s="1">
        <f t="shared" si="4"/>
        <v>1998.5</v>
      </c>
      <c r="F275">
        <v>2006</v>
      </c>
      <c r="G275" t="s">
        <v>24</v>
      </c>
      <c r="H275">
        <v>70</v>
      </c>
      <c r="I275">
        <v>1</v>
      </c>
      <c r="J275">
        <v>216</v>
      </c>
      <c r="K275">
        <v>211</v>
      </c>
      <c r="L275" t="s">
        <v>39</v>
      </c>
      <c r="M275" t="s">
        <v>63</v>
      </c>
      <c r="N275" t="s">
        <v>64</v>
      </c>
      <c r="O275" t="s">
        <v>138</v>
      </c>
      <c r="P275">
        <v>12000</v>
      </c>
      <c r="Q275">
        <v>16.8</v>
      </c>
      <c r="R275" t="s">
        <v>21</v>
      </c>
      <c r="S275">
        <v>19.5017099999999</v>
      </c>
      <c r="T275">
        <v>-105.0493</v>
      </c>
      <c r="U275">
        <v>4</v>
      </c>
      <c r="V275">
        <v>4</v>
      </c>
      <c r="W275">
        <v>3</v>
      </c>
      <c r="X275">
        <v>0</v>
      </c>
      <c r="Y275">
        <v>0</v>
      </c>
      <c r="Z275">
        <v>1</v>
      </c>
    </row>
    <row r="276" spans="1:26" x14ac:dyDescent="0.25">
      <c r="A276" t="s">
        <v>585</v>
      </c>
      <c r="B276" t="s">
        <v>586</v>
      </c>
      <c r="C276">
        <v>1998</v>
      </c>
      <c r="D276">
        <v>1999</v>
      </c>
      <c r="E276" s="1">
        <f t="shared" si="4"/>
        <v>1998.5</v>
      </c>
      <c r="F276">
        <v>2006</v>
      </c>
      <c r="G276" t="s">
        <v>24</v>
      </c>
      <c r="H276">
        <v>70</v>
      </c>
      <c r="I276">
        <v>4</v>
      </c>
      <c r="J276">
        <v>1079</v>
      </c>
      <c r="K276">
        <v>1086</v>
      </c>
      <c r="L276" t="s">
        <v>39</v>
      </c>
      <c r="M276" t="s">
        <v>63</v>
      </c>
      <c r="N276" t="s">
        <v>64</v>
      </c>
      <c r="O276" t="s">
        <v>65</v>
      </c>
      <c r="P276">
        <v>35000</v>
      </c>
      <c r="Q276">
        <v>21.8</v>
      </c>
      <c r="R276" t="s">
        <v>21</v>
      </c>
      <c r="S276">
        <v>48.189999999999898</v>
      </c>
      <c r="T276">
        <v>-95.59</v>
      </c>
      <c r="U276">
        <v>9</v>
      </c>
      <c r="V276">
        <v>9</v>
      </c>
      <c r="W276">
        <v>7</v>
      </c>
      <c r="X276">
        <v>4</v>
      </c>
      <c r="Y276">
        <v>0</v>
      </c>
      <c r="Z276">
        <v>0</v>
      </c>
    </row>
    <row r="277" spans="1:26" x14ac:dyDescent="0.25">
      <c r="A277" t="s">
        <v>591</v>
      </c>
      <c r="B277" t="s">
        <v>324</v>
      </c>
      <c r="C277">
        <v>1997</v>
      </c>
      <c r="D277">
        <v>2000</v>
      </c>
      <c r="E277" s="1">
        <f t="shared" si="4"/>
        <v>1998.5</v>
      </c>
      <c r="F277">
        <v>2004</v>
      </c>
      <c r="G277" t="s">
        <v>45</v>
      </c>
      <c r="H277">
        <v>32</v>
      </c>
      <c r="I277">
        <v>3</v>
      </c>
      <c r="J277">
        <v>928</v>
      </c>
      <c r="K277">
        <v>937</v>
      </c>
      <c r="L277" t="s">
        <v>39</v>
      </c>
      <c r="M277" t="s">
        <v>40</v>
      </c>
      <c r="N277" t="s">
        <v>41</v>
      </c>
      <c r="O277" t="s">
        <v>42</v>
      </c>
      <c r="P277">
        <v>111000</v>
      </c>
      <c r="Q277">
        <v>27.9</v>
      </c>
      <c r="R277" t="s">
        <v>21</v>
      </c>
      <c r="S277">
        <v>33.89423</v>
      </c>
      <c r="T277">
        <v>-111.412899999999</v>
      </c>
      <c r="U277">
        <v>9</v>
      </c>
      <c r="V277">
        <v>9</v>
      </c>
      <c r="W277">
        <v>8</v>
      </c>
      <c r="X277">
        <v>7</v>
      </c>
      <c r="Y277">
        <v>1</v>
      </c>
      <c r="Z277">
        <v>1</v>
      </c>
    </row>
    <row r="278" spans="1:26" x14ac:dyDescent="0.25">
      <c r="A278" t="s">
        <v>1211</v>
      </c>
      <c r="B278" t="s">
        <v>578</v>
      </c>
      <c r="C278">
        <v>1993</v>
      </c>
      <c r="D278">
        <v>2004</v>
      </c>
      <c r="E278" s="1">
        <f t="shared" si="4"/>
        <v>1998.5</v>
      </c>
      <c r="F278">
        <v>2006</v>
      </c>
      <c r="G278" t="s">
        <v>343</v>
      </c>
      <c r="H278">
        <v>12</v>
      </c>
      <c r="I278">
        <v>3</v>
      </c>
      <c r="J278">
        <v>297</v>
      </c>
      <c r="K278">
        <v>303</v>
      </c>
      <c r="L278" t="s">
        <v>39</v>
      </c>
      <c r="M278" t="s">
        <v>49</v>
      </c>
      <c r="N278" t="s">
        <v>76</v>
      </c>
      <c r="O278" t="s">
        <v>316</v>
      </c>
      <c r="P278">
        <v>6390</v>
      </c>
      <c r="Q278">
        <v>28.4</v>
      </c>
      <c r="R278" t="s">
        <v>21</v>
      </c>
      <c r="S278">
        <v>28.11637</v>
      </c>
      <c r="T278">
        <v>-97.474189999999894</v>
      </c>
      <c r="U278">
        <v>7</v>
      </c>
      <c r="V278">
        <v>7</v>
      </c>
      <c r="W278">
        <v>5</v>
      </c>
      <c r="X278">
        <v>2</v>
      </c>
      <c r="Y278">
        <v>3</v>
      </c>
      <c r="Z278">
        <v>0</v>
      </c>
    </row>
    <row r="279" spans="1:26" x14ac:dyDescent="0.25">
      <c r="A279" t="s">
        <v>1211</v>
      </c>
      <c r="B279" t="s">
        <v>578</v>
      </c>
      <c r="C279">
        <v>1993</v>
      </c>
      <c r="D279">
        <v>2004</v>
      </c>
      <c r="E279" s="1">
        <f t="shared" si="4"/>
        <v>1998.5</v>
      </c>
      <c r="F279">
        <v>2006</v>
      </c>
      <c r="G279" t="s">
        <v>343</v>
      </c>
      <c r="H279">
        <v>12</v>
      </c>
      <c r="I279">
        <v>3</v>
      </c>
      <c r="J279">
        <v>297</v>
      </c>
      <c r="K279">
        <v>303</v>
      </c>
      <c r="L279" t="s">
        <v>39</v>
      </c>
      <c r="M279" t="s">
        <v>49</v>
      </c>
      <c r="N279" t="s">
        <v>76</v>
      </c>
      <c r="O279" t="s">
        <v>316</v>
      </c>
      <c r="P279">
        <v>6390</v>
      </c>
      <c r="Q279">
        <v>28.4</v>
      </c>
      <c r="R279" t="s">
        <v>33</v>
      </c>
      <c r="S279">
        <v>28.11637</v>
      </c>
      <c r="T279">
        <v>-97.474189999999894</v>
      </c>
      <c r="U279">
        <v>8</v>
      </c>
      <c r="V279">
        <v>7</v>
      </c>
      <c r="W279">
        <v>5</v>
      </c>
      <c r="X279">
        <v>2</v>
      </c>
      <c r="Y279">
        <v>3</v>
      </c>
      <c r="Z279">
        <v>0</v>
      </c>
    </row>
    <row r="280" spans="1:26" x14ac:dyDescent="0.25">
      <c r="A280" t="s">
        <v>608</v>
      </c>
      <c r="B280" t="s">
        <v>609</v>
      </c>
      <c r="C280">
        <v>1997</v>
      </c>
      <c r="D280">
        <v>2000</v>
      </c>
      <c r="E280" s="1">
        <f t="shared" si="4"/>
        <v>1998.5</v>
      </c>
      <c r="F280">
        <v>2001</v>
      </c>
      <c r="G280" t="s">
        <v>610</v>
      </c>
      <c r="H280">
        <v>0</v>
      </c>
      <c r="I280">
        <v>0</v>
      </c>
      <c r="J280">
        <v>1</v>
      </c>
      <c r="K280">
        <v>43</v>
      </c>
      <c r="L280" t="s">
        <v>25</v>
      </c>
      <c r="M280" t="s">
        <v>26</v>
      </c>
      <c r="N280" t="s">
        <v>68</v>
      </c>
      <c r="O280" t="s">
        <v>69</v>
      </c>
      <c r="P280">
        <v>481000</v>
      </c>
      <c r="Q280">
        <v>64.2</v>
      </c>
      <c r="R280" t="s">
        <v>33</v>
      </c>
      <c r="S280">
        <v>63.215380000000003</v>
      </c>
      <c r="T280">
        <v>-150.377119999999</v>
      </c>
      <c r="U280">
        <v>35</v>
      </c>
      <c r="V280">
        <v>31</v>
      </c>
      <c r="W280">
        <v>0</v>
      </c>
      <c r="X280">
        <v>0</v>
      </c>
      <c r="Y280">
        <v>0</v>
      </c>
      <c r="Z280">
        <v>25</v>
      </c>
    </row>
    <row r="281" spans="1:26" x14ac:dyDescent="0.25">
      <c r="A281" t="s">
        <v>622</v>
      </c>
      <c r="B281" t="s">
        <v>623</v>
      </c>
      <c r="C281">
        <v>1998</v>
      </c>
      <c r="D281">
        <v>2000</v>
      </c>
      <c r="E281" s="1">
        <f t="shared" si="4"/>
        <v>1999</v>
      </c>
      <c r="F281">
        <v>2003</v>
      </c>
      <c r="G281" t="s">
        <v>268</v>
      </c>
      <c r="H281">
        <v>101</v>
      </c>
      <c r="I281">
        <v>1</v>
      </c>
      <c r="J281">
        <v>147</v>
      </c>
      <c r="K281">
        <v>156</v>
      </c>
      <c r="L281" t="s">
        <v>17</v>
      </c>
      <c r="M281" t="s">
        <v>205</v>
      </c>
      <c r="N281" t="s">
        <v>291</v>
      </c>
      <c r="O281" t="s">
        <v>292</v>
      </c>
      <c r="P281">
        <v>200</v>
      </c>
      <c r="Q281" s="2">
        <v>7.0299999999999998E-3</v>
      </c>
      <c r="R281" t="s">
        <v>21</v>
      </c>
      <c r="S281">
        <v>46.546439999999897</v>
      </c>
      <c r="T281">
        <v>-115.15347</v>
      </c>
      <c r="U281">
        <v>23</v>
      </c>
      <c r="V281">
        <v>18</v>
      </c>
      <c r="W281">
        <v>0</v>
      </c>
      <c r="X281">
        <v>0</v>
      </c>
      <c r="Y281">
        <v>0</v>
      </c>
      <c r="Z281">
        <v>18</v>
      </c>
    </row>
    <row r="282" spans="1:26" x14ac:dyDescent="0.25">
      <c r="A282" t="s">
        <v>627</v>
      </c>
      <c r="B282" t="s">
        <v>628</v>
      </c>
      <c r="C282">
        <v>1998</v>
      </c>
      <c r="D282">
        <v>2000</v>
      </c>
      <c r="E282" s="1">
        <f t="shared" si="4"/>
        <v>1999</v>
      </c>
      <c r="F282">
        <v>2001</v>
      </c>
      <c r="G282" t="s">
        <v>34</v>
      </c>
      <c r="H282">
        <v>80</v>
      </c>
      <c r="I282">
        <v>1</v>
      </c>
      <c r="J282">
        <v>169</v>
      </c>
      <c r="K282">
        <v>177</v>
      </c>
      <c r="L282" t="s">
        <v>88</v>
      </c>
      <c r="M282" t="s">
        <v>89</v>
      </c>
      <c r="N282" t="s">
        <v>186</v>
      </c>
      <c r="O282" t="s">
        <v>42</v>
      </c>
      <c r="P282">
        <v>1570</v>
      </c>
      <c r="Q282">
        <v>0.03</v>
      </c>
      <c r="R282" t="s">
        <v>21</v>
      </c>
      <c r="S282">
        <v>46.558329999999899</v>
      </c>
      <c r="T282">
        <v>-115.18573000000001</v>
      </c>
      <c r="U282">
        <v>75</v>
      </c>
      <c r="V282">
        <v>73</v>
      </c>
      <c r="W282">
        <v>2</v>
      </c>
      <c r="X282">
        <v>0</v>
      </c>
      <c r="Y282">
        <v>2</v>
      </c>
      <c r="Z282">
        <v>70</v>
      </c>
    </row>
    <row r="283" spans="1:26" x14ac:dyDescent="0.25">
      <c r="A283" t="s">
        <v>625</v>
      </c>
      <c r="B283" t="s">
        <v>626</v>
      </c>
      <c r="C283">
        <v>1998</v>
      </c>
      <c r="D283">
        <v>2000</v>
      </c>
      <c r="E283" s="1">
        <f t="shared" si="4"/>
        <v>1999</v>
      </c>
      <c r="F283">
        <v>2003</v>
      </c>
      <c r="G283" t="s">
        <v>176</v>
      </c>
      <c r="H283">
        <v>84</v>
      </c>
      <c r="I283">
        <v>3</v>
      </c>
      <c r="J283">
        <v>996</v>
      </c>
      <c r="K283">
        <v>1005</v>
      </c>
      <c r="L283" t="s">
        <v>39</v>
      </c>
      <c r="M283" t="s">
        <v>63</v>
      </c>
      <c r="N283" t="s">
        <v>381</v>
      </c>
      <c r="O283" t="s">
        <v>382</v>
      </c>
      <c r="P283">
        <v>3830</v>
      </c>
      <c r="Q283">
        <v>1.64</v>
      </c>
      <c r="R283" t="s">
        <v>21</v>
      </c>
      <c r="S283">
        <v>33.32593</v>
      </c>
      <c r="T283">
        <v>-81.743989999999897</v>
      </c>
      <c r="U283">
        <v>7</v>
      </c>
      <c r="V283">
        <v>4</v>
      </c>
      <c r="W283">
        <v>1</v>
      </c>
      <c r="X283">
        <v>0</v>
      </c>
      <c r="Y283">
        <v>1</v>
      </c>
      <c r="Z283">
        <v>2</v>
      </c>
    </row>
    <row r="284" spans="1:26" x14ac:dyDescent="0.25">
      <c r="A284" t="s">
        <v>618</v>
      </c>
      <c r="B284" t="s">
        <v>472</v>
      </c>
      <c r="C284">
        <v>1996</v>
      </c>
      <c r="D284">
        <v>2002</v>
      </c>
      <c r="E284" s="1">
        <f t="shared" si="4"/>
        <v>1999</v>
      </c>
      <c r="F284">
        <v>2008</v>
      </c>
      <c r="G284" t="s">
        <v>24</v>
      </c>
      <c r="H284">
        <v>72</v>
      </c>
      <c r="I284">
        <v>1</v>
      </c>
      <c r="J284">
        <v>113</v>
      </c>
      <c r="K284">
        <v>122</v>
      </c>
      <c r="L284" t="s">
        <v>39</v>
      </c>
      <c r="M284" t="s">
        <v>73</v>
      </c>
      <c r="N284" t="s">
        <v>538</v>
      </c>
      <c r="O284" t="s">
        <v>539</v>
      </c>
      <c r="P284">
        <v>7840</v>
      </c>
      <c r="Q284">
        <v>3.45</v>
      </c>
      <c r="R284" t="s">
        <v>21</v>
      </c>
      <c r="S284">
        <v>53.993760000000002</v>
      </c>
      <c r="T284">
        <v>-121.95155</v>
      </c>
      <c r="U284">
        <v>9</v>
      </c>
      <c r="V284">
        <v>7</v>
      </c>
      <c r="W284">
        <v>4</v>
      </c>
      <c r="X284">
        <v>0</v>
      </c>
      <c r="Y284">
        <v>4</v>
      </c>
      <c r="Z284">
        <v>2</v>
      </c>
    </row>
    <row r="285" spans="1:26" x14ac:dyDescent="0.25">
      <c r="A285" t="s">
        <v>618</v>
      </c>
      <c r="B285" t="s">
        <v>472</v>
      </c>
      <c r="C285">
        <v>1996</v>
      </c>
      <c r="D285">
        <v>2002</v>
      </c>
      <c r="E285" s="1">
        <f t="shared" si="4"/>
        <v>1999</v>
      </c>
      <c r="F285">
        <v>2008</v>
      </c>
      <c r="G285" t="s">
        <v>24</v>
      </c>
      <c r="H285">
        <v>72</v>
      </c>
      <c r="I285">
        <v>1</v>
      </c>
      <c r="J285">
        <v>113</v>
      </c>
      <c r="K285">
        <v>122</v>
      </c>
      <c r="L285" t="s">
        <v>39</v>
      </c>
      <c r="M285" t="s">
        <v>73</v>
      </c>
      <c r="N285" t="s">
        <v>538</v>
      </c>
      <c r="O285" t="s">
        <v>539</v>
      </c>
      <c r="P285">
        <v>7840</v>
      </c>
      <c r="Q285">
        <v>3.45</v>
      </c>
      <c r="R285" t="s">
        <v>33</v>
      </c>
      <c r="S285">
        <v>53.993760000000002</v>
      </c>
      <c r="T285">
        <v>-121.95155</v>
      </c>
      <c r="U285">
        <v>5</v>
      </c>
      <c r="V285">
        <v>5</v>
      </c>
      <c r="W285">
        <v>1</v>
      </c>
      <c r="X285">
        <v>0</v>
      </c>
      <c r="Y285">
        <v>0</v>
      </c>
      <c r="Z285">
        <v>1</v>
      </c>
    </row>
    <row r="286" spans="1:26" x14ac:dyDescent="0.25">
      <c r="A286" t="s">
        <v>619</v>
      </c>
      <c r="B286" t="s">
        <v>620</v>
      </c>
      <c r="C286">
        <v>1998</v>
      </c>
      <c r="D286">
        <v>2000</v>
      </c>
      <c r="E286" s="1">
        <f t="shared" si="4"/>
        <v>1999</v>
      </c>
      <c r="F286">
        <v>2000</v>
      </c>
      <c r="G286" t="s">
        <v>621</v>
      </c>
      <c r="H286">
        <v>0</v>
      </c>
      <c r="I286">
        <v>0</v>
      </c>
      <c r="J286">
        <v>1</v>
      </c>
      <c r="K286">
        <v>40</v>
      </c>
      <c r="L286" t="s">
        <v>25</v>
      </c>
      <c r="M286" t="s">
        <v>120</v>
      </c>
      <c r="N286" t="s">
        <v>121</v>
      </c>
      <c r="O286" t="s">
        <v>122</v>
      </c>
      <c r="P286">
        <v>46900</v>
      </c>
      <c r="Q286">
        <v>9.68</v>
      </c>
      <c r="R286" t="s">
        <v>21</v>
      </c>
      <c r="S286">
        <v>43.721670000000003</v>
      </c>
      <c r="T286">
        <v>-110.40284</v>
      </c>
      <c r="U286">
        <v>6</v>
      </c>
      <c r="V286">
        <v>2</v>
      </c>
      <c r="W286">
        <v>1</v>
      </c>
      <c r="X286">
        <v>0</v>
      </c>
      <c r="Y286">
        <v>1</v>
      </c>
      <c r="Z286">
        <v>1</v>
      </c>
    </row>
    <row r="287" spans="1:26" x14ac:dyDescent="0.25">
      <c r="A287" t="s">
        <v>612</v>
      </c>
      <c r="B287" t="s">
        <v>613</v>
      </c>
      <c r="C287">
        <v>1986</v>
      </c>
      <c r="D287">
        <v>2012</v>
      </c>
      <c r="E287" s="1">
        <f t="shared" si="4"/>
        <v>1999</v>
      </c>
      <c r="F287">
        <v>2015</v>
      </c>
      <c r="G287" t="s">
        <v>263</v>
      </c>
      <c r="H287">
        <v>84</v>
      </c>
      <c r="I287">
        <v>2</v>
      </c>
      <c r="J287">
        <v>177</v>
      </c>
      <c r="K287">
        <v>187</v>
      </c>
      <c r="L287" t="s">
        <v>39</v>
      </c>
      <c r="M287" t="s">
        <v>63</v>
      </c>
      <c r="N287" t="s">
        <v>64</v>
      </c>
      <c r="O287" t="s">
        <v>65</v>
      </c>
      <c r="P287">
        <v>35000</v>
      </c>
      <c r="Q287">
        <v>21.8</v>
      </c>
      <c r="R287" t="s">
        <v>21</v>
      </c>
      <c r="S287">
        <v>63.475560000000002</v>
      </c>
      <c r="T287">
        <v>-151.39541</v>
      </c>
      <c r="U287">
        <v>94</v>
      </c>
      <c r="V287">
        <v>94</v>
      </c>
      <c r="W287">
        <v>67</v>
      </c>
      <c r="X287">
        <v>0</v>
      </c>
      <c r="Y287">
        <v>0</v>
      </c>
      <c r="Z287">
        <v>0</v>
      </c>
    </row>
    <row r="288" spans="1:26" x14ac:dyDescent="0.25">
      <c r="A288" t="s">
        <v>614</v>
      </c>
      <c r="B288" t="s">
        <v>615</v>
      </c>
      <c r="C288">
        <v>1994</v>
      </c>
      <c r="D288">
        <v>2004</v>
      </c>
      <c r="E288" s="1">
        <f t="shared" si="4"/>
        <v>1999</v>
      </c>
      <c r="F288">
        <v>2005</v>
      </c>
      <c r="G288" t="s">
        <v>446</v>
      </c>
      <c r="H288">
        <v>0</v>
      </c>
      <c r="I288">
        <v>0</v>
      </c>
      <c r="J288">
        <v>1</v>
      </c>
      <c r="K288">
        <v>249</v>
      </c>
      <c r="L288" t="s">
        <v>39</v>
      </c>
      <c r="M288" t="s">
        <v>40</v>
      </c>
      <c r="N288" t="s">
        <v>41</v>
      </c>
      <c r="O288" t="s">
        <v>42</v>
      </c>
      <c r="P288">
        <v>111000</v>
      </c>
      <c r="Q288">
        <v>27.9</v>
      </c>
      <c r="R288" t="s">
        <v>21</v>
      </c>
      <c r="S288">
        <v>37.36354</v>
      </c>
      <c r="T288">
        <v>-80.505899999999897</v>
      </c>
      <c r="U288">
        <v>98</v>
      </c>
      <c r="V288">
        <v>95</v>
      </c>
      <c r="W288">
        <v>89</v>
      </c>
      <c r="X288">
        <v>86</v>
      </c>
      <c r="Y288">
        <v>1</v>
      </c>
      <c r="Z288">
        <v>2</v>
      </c>
    </row>
    <row r="289" spans="1:26" x14ac:dyDescent="0.25">
      <c r="A289" t="s">
        <v>614</v>
      </c>
      <c r="B289" t="s">
        <v>615</v>
      </c>
      <c r="C289">
        <v>1994</v>
      </c>
      <c r="D289">
        <v>2004</v>
      </c>
      <c r="E289" s="1">
        <f t="shared" si="4"/>
        <v>1999</v>
      </c>
      <c r="F289">
        <v>2005</v>
      </c>
      <c r="G289" t="s">
        <v>446</v>
      </c>
      <c r="H289">
        <v>0</v>
      </c>
      <c r="I289">
        <v>0</v>
      </c>
      <c r="J289">
        <v>1</v>
      </c>
      <c r="K289">
        <v>249</v>
      </c>
      <c r="L289" t="s">
        <v>39</v>
      </c>
      <c r="M289" t="s">
        <v>40</v>
      </c>
      <c r="N289" t="s">
        <v>41</v>
      </c>
      <c r="O289" t="s">
        <v>42</v>
      </c>
      <c r="P289">
        <v>111000</v>
      </c>
      <c r="Q289">
        <v>27.9</v>
      </c>
      <c r="R289" t="s">
        <v>33</v>
      </c>
      <c r="S289">
        <v>37.36354</v>
      </c>
      <c r="T289">
        <v>-80.505899999999897</v>
      </c>
      <c r="U289">
        <v>11</v>
      </c>
      <c r="V289">
        <v>9</v>
      </c>
      <c r="W289">
        <v>1</v>
      </c>
      <c r="X289">
        <v>1</v>
      </c>
      <c r="Y289">
        <v>0</v>
      </c>
      <c r="Z289">
        <v>7</v>
      </c>
    </row>
    <row r="290" spans="1:26" x14ac:dyDescent="0.25">
      <c r="A290" t="s">
        <v>611</v>
      </c>
      <c r="B290" t="s">
        <v>449</v>
      </c>
      <c r="C290">
        <v>1998</v>
      </c>
      <c r="D290">
        <v>2000</v>
      </c>
      <c r="E290" s="1">
        <f t="shared" si="4"/>
        <v>1999</v>
      </c>
      <c r="F290">
        <v>2002</v>
      </c>
      <c r="G290" t="s">
        <v>24</v>
      </c>
      <c r="H290">
        <v>66</v>
      </c>
      <c r="I290">
        <v>3</v>
      </c>
      <c r="J290">
        <v>747</v>
      </c>
      <c r="K290">
        <v>756</v>
      </c>
      <c r="L290" t="s">
        <v>25</v>
      </c>
      <c r="M290" t="s">
        <v>26</v>
      </c>
      <c r="N290" t="s">
        <v>68</v>
      </c>
      <c r="O290" t="s">
        <v>69</v>
      </c>
      <c r="P290">
        <v>481000</v>
      </c>
      <c r="Q290">
        <v>64.2</v>
      </c>
      <c r="R290" t="s">
        <v>21</v>
      </c>
      <c r="S290">
        <v>66.283649999999895</v>
      </c>
      <c r="T290">
        <v>-147.39062999999899</v>
      </c>
      <c r="U290">
        <v>7</v>
      </c>
      <c r="V290">
        <v>7</v>
      </c>
      <c r="W290">
        <v>1</v>
      </c>
      <c r="X290">
        <v>1</v>
      </c>
      <c r="Y290">
        <v>0</v>
      </c>
      <c r="Z290">
        <v>6</v>
      </c>
    </row>
    <row r="291" spans="1:26" x14ac:dyDescent="0.25">
      <c r="A291" t="s">
        <v>611</v>
      </c>
      <c r="B291" t="s">
        <v>449</v>
      </c>
      <c r="C291">
        <v>1998</v>
      </c>
      <c r="D291">
        <v>2000</v>
      </c>
      <c r="E291" s="1">
        <f t="shared" si="4"/>
        <v>1999</v>
      </c>
      <c r="F291">
        <v>2002</v>
      </c>
      <c r="G291" t="s">
        <v>24</v>
      </c>
      <c r="H291">
        <v>66</v>
      </c>
      <c r="I291">
        <v>3</v>
      </c>
      <c r="J291">
        <v>747</v>
      </c>
      <c r="K291">
        <v>756</v>
      </c>
      <c r="L291" t="s">
        <v>25</v>
      </c>
      <c r="M291" t="s">
        <v>26</v>
      </c>
      <c r="N291" t="s">
        <v>68</v>
      </c>
      <c r="O291" t="s">
        <v>69</v>
      </c>
      <c r="P291">
        <v>481000</v>
      </c>
      <c r="Q291">
        <v>64.2</v>
      </c>
      <c r="R291" t="s">
        <v>33</v>
      </c>
      <c r="S291">
        <v>66.283649999999895</v>
      </c>
      <c r="T291">
        <v>-147.39062999999899</v>
      </c>
      <c r="U291">
        <v>45</v>
      </c>
      <c r="V291">
        <v>38</v>
      </c>
      <c r="W291">
        <v>0</v>
      </c>
      <c r="X291">
        <v>0</v>
      </c>
      <c r="Y291">
        <v>0</v>
      </c>
      <c r="Z291">
        <v>35</v>
      </c>
    </row>
    <row r="292" spans="1:26" x14ac:dyDescent="0.25">
      <c r="A292" t="s">
        <v>634</v>
      </c>
      <c r="B292" t="s">
        <v>635</v>
      </c>
      <c r="C292">
        <v>1998</v>
      </c>
      <c r="D292">
        <v>2001</v>
      </c>
      <c r="E292" s="1">
        <f t="shared" si="4"/>
        <v>1999.5</v>
      </c>
      <c r="F292">
        <v>2005</v>
      </c>
      <c r="G292" t="s">
        <v>24</v>
      </c>
      <c r="H292">
        <v>69</v>
      </c>
      <c r="I292">
        <v>2</v>
      </c>
      <c r="J292">
        <v>771</v>
      </c>
      <c r="K292">
        <v>781</v>
      </c>
      <c r="L292" t="s">
        <v>88</v>
      </c>
      <c r="M292" t="s">
        <v>89</v>
      </c>
      <c r="N292" t="s">
        <v>186</v>
      </c>
      <c r="O292" t="s">
        <v>42</v>
      </c>
      <c r="P292">
        <v>1570</v>
      </c>
      <c r="Q292">
        <v>0.03</v>
      </c>
      <c r="R292" t="s">
        <v>21</v>
      </c>
      <c r="S292">
        <v>47.598680000000002</v>
      </c>
      <c r="T292">
        <v>-69.351029999999895</v>
      </c>
      <c r="U292">
        <v>71</v>
      </c>
      <c r="V292">
        <v>71</v>
      </c>
      <c r="W292">
        <v>3</v>
      </c>
      <c r="X292">
        <v>2</v>
      </c>
      <c r="Y292">
        <v>1</v>
      </c>
      <c r="Z292">
        <v>61</v>
      </c>
    </row>
    <row r="293" spans="1:26" x14ac:dyDescent="0.25">
      <c r="A293" t="s">
        <v>636</v>
      </c>
      <c r="B293" t="s">
        <v>279</v>
      </c>
      <c r="C293">
        <v>1998</v>
      </c>
      <c r="D293">
        <v>2001</v>
      </c>
      <c r="E293" s="1">
        <f t="shared" si="4"/>
        <v>1999.5</v>
      </c>
      <c r="F293">
        <v>2005</v>
      </c>
      <c r="G293" t="s">
        <v>176</v>
      </c>
      <c r="H293">
        <v>86</v>
      </c>
      <c r="I293">
        <v>6</v>
      </c>
      <c r="J293">
        <v>1164</v>
      </c>
      <c r="K293">
        <v>1170</v>
      </c>
      <c r="L293" t="s">
        <v>39</v>
      </c>
      <c r="M293" t="s">
        <v>107</v>
      </c>
      <c r="N293" t="s">
        <v>108</v>
      </c>
      <c r="O293" t="s">
        <v>109</v>
      </c>
      <c r="P293">
        <v>2400</v>
      </c>
      <c r="Q293">
        <v>2.0099999999999998</v>
      </c>
      <c r="R293" t="s">
        <v>21</v>
      </c>
      <c r="S293">
        <v>42.041170000000001</v>
      </c>
      <c r="T293">
        <v>-88.00676</v>
      </c>
      <c r="U293">
        <v>30</v>
      </c>
      <c r="V293">
        <v>28</v>
      </c>
      <c r="W293">
        <v>10</v>
      </c>
      <c r="X293">
        <v>0</v>
      </c>
      <c r="Y293">
        <v>9</v>
      </c>
      <c r="Z293">
        <v>1</v>
      </c>
    </row>
    <row r="294" spans="1:26" x14ac:dyDescent="0.25">
      <c r="A294" t="s">
        <v>637</v>
      </c>
      <c r="B294" t="s">
        <v>638</v>
      </c>
      <c r="C294">
        <v>1993</v>
      </c>
      <c r="D294">
        <v>2006</v>
      </c>
      <c r="E294" s="1">
        <f t="shared" si="4"/>
        <v>1999.5</v>
      </c>
      <c r="F294">
        <v>2010</v>
      </c>
      <c r="G294" t="s">
        <v>24</v>
      </c>
      <c r="H294">
        <v>74</v>
      </c>
      <c r="I294">
        <v>7</v>
      </c>
      <c r="J294">
        <v>1502</v>
      </c>
      <c r="K294">
        <v>1507</v>
      </c>
      <c r="L294" t="s">
        <v>39</v>
      </c>
      <c r="M294" t="s">
        <v>73</v>
      </c>
      <c r="N294" t="s">
        <v>74</v>
      </c>
      <c r="O294" t="s">
        <v>122</v>
      </c>
      <c r="P294">
        <v>882</v>
      </c>
      <c r="Q294">
        <v>3.7</v>
      </c>
      <c r="R294" t="s">
        <v>21</v>
      </c>
      <c r="S294">
        <v>46.285600000000002</v>
      </c>
      <c r="T294">
        <v>-91.159999999999897</v>
      </c>
      <c r="U294">
        <v>12</v>
      </c>
      <c r="V294">
        <v>10</v>
      </c>
      <c r="W294">
        <v>1</v>
      </c>
      <c r="X294">
        <v>0</v>
      </c>
      <c r="Y294">
        <v>0</v>
      </c>
      <c r="Z294">
        <v>9</v>
      </c>
    </row>
    <row r="295" spans="1:26" x14ac:dyDescent="0.25">
      <c r="A295" t="s">
        <v>629</v>
      </c>
      <c r="B295" t="s">
        <v>630</v>
      </c>
      <c r="C295">
        <v>1999</v>
      </c>
      <c r="D295">
        <v>2000</v>
      </c>
      <c r="E295" s="1">
        <f t="shared" si="4"/>
        <v>1999.5</v>
      </c>
      <c r="F295">
        <v>2001</v>
      </c>
      <c r="G295" t="s">
        <v>34</v>
      </c>
      <c r="H295">
        <v>79</v>
      </c>
      <c r="I295">
        <v>3</v>
      </c>
      <c r="J295">
        <v>386</v>
      </c>
      <c r="K295">
        <v>392</v>
      </c>
      <c r="L295" t="s">
        <v>39</v>
      </c>
      <c r="M295" t="s">
        <v>63</v>
      </c>
      <c r="N295" t="s">
        <v>64</v>
      </c>
      <c r="O295" t="s">
        <v>138</v>
      </c>
      <c r="P295">
        <v>12000</v>
      </c>
      <c r="Q295">
        <v>16.8</v>
      </c>
      <c r="R295" t="s">
        <v>21</v>
      </c>
      <c r="S295">
        <v>41.412959999999899</v>
      </c>
      <c r="T295">
        <v>-111.22802</v>
      </c>
      <c r="U295">
        <v>9</v>
      </c>
      <c r="V295">
        <v>5</v>
      </c>
      <c r="W295">
        <v>5</v>
      </c>
      <c r="X295">
        <v>5</v>
      </c>
      <c r="Y295">
        <v>0</v>
      </c>
      <c r="Z295">
        <v>0</v>
      </c>
    </row>
    <row r="296" spans="1:26" x14ac:dyDescent="0.25">
      <c r="A296" t="s">
        <v>639</v>
      </c>
      <c r="B296" t="s">
        <v>640</v>
      </c>
      <c r="C296">
        <v>1999</v>
      </c>
      <c r="D296">
        <v>2000</v>
      </c>
      <c r="E296" s="1">
        <f t="shared" si="4"/>
        <v>1999.5</v>
      </c>
      <c r="F296">
        <v>2002</v>
      </c>
      <c r="G296" t="s">
        <v>641</v>
      </c>
      <c r="H296">
        <v>0</v>
      </c>
      <c r="I296">
        <v>0</v>
      </c>
      <c r="J296">
        <v>1</v>
      </c>
      <c r="K296">
        <v>93</v>
      </c>
      <c r="L296" t="s">
        <v>39</v>
      </c>
      <c r="M296" t="s">
        <v>63</v>
      </c>
      <c r="N296" t="s">
        <v>64</v>
      </c>
      <c r="O296" t="s">
        <v>138</v>
      </c>
      <c r="P296">
        <v>12000</v>
      </c>
      <c r="Q296">
        <v>16.8</v>
      </c>
      <c r="R296" t="s">
        <v>21</v>
      </c>
      <c r="S296">
        <v>43.473399999999899</v>
      </c>
      <c r="T296">
        <v>-110.75603</v>
      </c>
      <c r="U296">
        <v>9</v>
      </c>
      <c r="V296">
        <v>9</v>
      </c>
      <c r="W296">
        <v>8</v>
      </c>
      <c r="X296">
        <v>5</v>
      </c>
      <c r="Y296">
        <v>3</v>
      </c>
      <c r="Z296">
        <v>0</v>
      </c>
    </row>
    <row r="297" spans="1:26" x14ac:dyDescent="0.25">
      <c r="A297" t="s">
        <v>631</v>
      </c>
      <c r="B297" t="s">
        <v>632</v>
      </c>
      <c r="C297">
        <v>1998</v>
      </c>
      <c r="D297">
        <v>2001</v>
      </c>
      <c r="E297" s="1">
        <f t="shared" si="4"/>
        <v>1999.5</v>
      </c>
      <c r="F297">
        <v>2007</v>
      </c>
      <c r="G297" t="s">
        <v>633</v>
      </c>
      <c r="H297">
        <v>14</v>
      </c>
      <c r="I297">
        <v>4</v>
      </c>
      <c r="J297">
        <v>491</v>
      </c>
      <c r="K297">
        <v>498</v>
      </c>
      <c r="L297" t="s">
        <v>25</v>
      </c>
      <c r="M297" t="s">
        <v>26</v>
      </c>
      <c r="N297" t="s">
        <v>35</v>
      </c>
      <c r="O297" t="s">
        <v>36</v>
      </c>
      <c r="P297">
        <v>108000</v>
      </c>
      <c r="Q297">
        <v>2400</v>
      </c>
      <c r="R297" t="s">
        <v>21</v>
      </c>
      <c r="S297">
        <v>49.519970000000001</v>
      </c>
      <c r="T297">
        <v>-69.798280000000005</v>
      </c>
      <c r="U297">
        <v>23</v>
      </c>
      <c r="V297">
        <v>19</v>
      </c>
      <c r="W297">
        <v>7</v>
      </c>
      <c r="X297">
        <v>7</v>
      </c>
      <c r="Y297">
        <v>0</v>
      </c>
      <c r="Z297">
        <v>7</v>
      </c>
    </row>
    <row r="298" spans="1:26" x14ac:dyDescent="0.25">
      <c r="A298" t="s">
        <v>654</v>
      </c>
      <c r="B298" t="s">
        <v>655</v>
      </c>
      <c r="C298">
        <v>1999</v>
      </c>
      <c r="D298">
        <v>2001</v>
      </c>
      <c r="E298" s="1">
        <f t="shared" si="4"/>
        <v>2000</v>
      </c>
      <c r="F298">
        <v>2003</v>
      </c>
      <c r="G298" t="s">
        <v>503</v>
      </c>
      <c r="H298">
        <v>0</v>
      </c>
      <c r="I298">
        <v>0</v>
      </c>
      <c r="J298">
        <v>1</v>
      </c>
      <c r="K298">
        <v>292</v>
      </c>
      <c r="L298" t="s">
        <v>25</v>
      </c>
      <c r="M298" t="s">
        <v>26</v>
      </c>
      <c r="N298" t="s">
        <v>27</v>
      </c>
      <c r="O298" t="s">
        <v>28</v>
      </c>
      <c r="P298">
        <v>75000</v>
      </c>
      <c r="Q298">
        <v>1.84</v>
      </c>
      <c r="R298" t="s">
        <v>21</v>
      </c>
      <c r="S298">
        <v>36.9027999999999</v>
      </c>
      <c r="T298">
        <v>-84.3423599999999</v>
      </c>
      <c r="U298">
        <v>3</v>
      </c>
      <c r="V298">
        <v>3</v>
      </c>
      <c r="W298">
        <v>3</v>
      </c>
      <c r="X298">
        <v>2</v>
      </c>
      <c r="Y298">
        <v>1</v>
      </c>
      <c r="Z298">
        <v>0</v>
      </c>
    </row>
    <row r="299" spans="1:26" x14ac:dyDescent="0.25">
      <c r="A299" t="s">
        <v>662</v>
      </c>
      <c r="B299" t="s">
        <v>663</v>
      </c>
      <c r="C299">
        <v>1998</v>
      </c>
      <c r="D299">
        <v>2002</v>
      </c>
      <c r="E299" s="1">
        <f t="shared" si="4"/>
        <v>2000</v>
      </c>
      <c r="F299">
        <v>2004</v>
      </c>
      <c r="G299" t="s">
        <v>45</v>
      </c>
      <c r="H299">
        <v>32</v>
      </c>
      <c r="I299">
        <v>2</v>
      </c>
      <c r="J299">
        <v>493</v>
      </c>
      <c r="K299">
        <v>499</v>
      </c>
      <c r="L299" t="s">
        <v>25</v>
      </c>
      <c r="M299" t="s">
        <v>26</v>
      </c>
      <c r="N299" t="s">
        <v>27</v>
      </c>
      <c r="O299" t="s">
        <v>28</v>
      </c>
      <c r="P299">
        <v>75000</v>
      </c>
      <c r="Q299">
        <v>1.84</v>
      </c>
      <c r="R299" t="s">
        <v>33</v>
      </c>
      <c r="S299">
        <v>24.720300000000002</v>
      </c>
      <c r="T299">
        <v>-81.385540000000006</v>
      </c>
      <c r="U299">
        <v>9</v>
      </c>
      <c r="V299">
        <v>9</v>
      </c>
      <c r="W299">
        <v>3</v>
      </c>
      <c r="X299">
        <v>0</v>
      </c>
      <c r="Y299">
        <v>3</v>
      </c>
      <c r="Z299">
        <v>0</v>
      </c>
    </row>
    <row r="300" spans="1:26" x14ac:dyDescent="0.25">
      <c r="A300" t="s">
        <v>654</v>
      </c>
      <c r="B300" t="s">
        <v>655</v>
      </c>
      <c r="C300">
        <v>1999</v>
      </c>
      <c r="D300">
        <v>2001</v>
      </c>
      <c r="E300" s="1">
        <f t="shared" si="4"/>
        <v>2000</v>
      </c>
      <c r="F300">
        <v>2003</v>
      </c>
      <c r="G300" t="s">
        <v>503</v>
      </c>
      <c r="H300">
        <v>0</v>
      </c>
      <c r="I300">
        <v>0</v>
      </c>
      <c r="J300">
        <v>1</v>
      </c>
      <c r="K300">
        <v>292</v>
      </c>
      <c r="L300" t="s">
        <v>25</v>
      </c>
      <c r="M300" t="s">
        <v>26</v>
      </c>
      <c r="N300" t="s">
        <v>27</v>
      </c>
      <c r="O300" t="s">
        <v>28</v>
      </c>
      <c r="P300">
        <v>75000</v>
      </c>
      <c r="Q300">
        <v>1.84</v>
      </c>
      <c r="R300" t="s">
        <v>33</v>
      </c>
      <c r="S300">
        <v>36.9027999999999</v>
      </c>
      <c r="T300">
        <v>-84.3423599999999</v>
      </c>
      <c r="U300">
        <v>1</v>
      </c>
      <c r="V300">
        <v>1</v>
      </c>
      <c r="W300">
        <v>1</v>
      </c>
      <c r="X300">
        <v>1</v>
      </c>
      <c r="Y300">
        <v>0</v>
      </c>
      <c r="Z300">
        <v>0</v>
      </c>
    </row>
    <row r="301" spans="1:26" x14ac:dyDescent="0.25">
      <c r="A301" t="s">
        <v>664</v>
      </c>
      <c r="B301" t="s">
        <v>665</v>
      </c>
      <c r="C301">
        <v>1999</v>
      </c>
      <c r="D301">
        <v>2001</v>
      </c>
      <c r="E301" s="1">
        <f t="shared" si="4"/>
        <v>2000</v>
      </c>
      <c r="F301">
        <v>2010</v>
      </c>
      <c r="G301" t="s">
        <v>34</v>
      </c>
      <c r="H301">
        <v>88</v>
      </c>
      <c r="I301">
        <v>5</v>
      </c>
      <c r="J301">
        <v>487</v>
      </c>
      <c r="K301">
        <v>495</v>
      </c>
      <c r="L301" t="s">
        <v>25</v>
      </c>
      <c r="M301" t="s">
        <v>26</v>
      </c>
      <c r="N301" t="s">
        <v>27</v>
      </c>
      <c r="O301" t="s">
        <v>28</v>
      </c>
      <c r="P301">
        <v>75000</v>
      </c>
      <c r="Q301">
        <v>1.84</v>
      </c>
      <c r="R301" t="s">
        <v>33</v>
      </c>
      <c r="S301">
        <v>41.670549999999899</v>
      </c>
      <c r="T301">
        <v>-87.87724</v>
      </c>
      <c r="U301">
        <v>27</v>
      </c>
      <c r="V301">
        <v>27</v>
      </c>
      <c r="W301">
        <v>1</v>
      </c>
      <c r="X301">
        <v>0</v>
      </c>
      <c r="Y301">
        <v>1</v>
      </c>
      <c r="Z301">
        <v>25</v>
      </c>
    </row>
    <row r="302" spans="1:26" x14ac:dyDescent="0.25">
      <c r="A302" t="s">
        <v>646</v>
      </c>
      <c r="B302" t="s">
        <v>124</v>
      </c>
      <c r="C302">
        <v>1999</v>
      </c>
      <c r="D302">
        <v>2001</v>
      </c>
      <c r="E302" s="1">
        <f t="shared" si="4"/>
        <v>2000</v>
      </c>
      <c r="F302">
        <v>2004</v>
      </c>
      <c r="G302" t="s">
        <v>435</v>
      </c>
      <c r="H302">
        <v>85</v>
      </c>
      <c r="I302">
        <v>2</v>
      </c>
      <c r="J302">
        <v>53</v>
      </c>
      <c r="K302">
        <v>59</v>
      </c>
      <c r="L302" t="s">
        <v>25</v>
      </c>
      <c r="M302" t="s">
        <v>26</v>
      </c>
      <c r="N302" t="s">
        <v>27</v>
      </c>
      <c r="O302" t="s">
        <v>32</v>
      </c>
      <c r="P302">
        <v>83800</v>
      </c>
      <c r="Q302">
        <v>1.99</v>
      </c>
      <c r="R302" t="s">
        <v>21</v>
      </c>
      <c r="S302">
        <v>45.642829999999897</v>
      </c>
      <c r="T302">
        <v>-122.63222</v>
      </c>
      <c r="U302">
        <v>4</v>
      </c>
      <c r="V302">
        <v>4</v>
      </c>
      <c r="W302">
        <v>4</v>
      </c>
      <c r="X302">
        <v>1</v>
      </c>
      <c r="Y302">
        <v>2</v>
      </c>
      <c r="Z302">
        <v>0</v>
      </c>
    </row>
    <row r="303" spans="1:26" x14ac:dyDescent="0.25">
      <c r="A303" t="s">
        <v>647</v>
      </c>
      <c r="B303" t="s">
        <v>124</v>
      </c>
      <c r="C303">
        <v>1999</v>
      </c>
      <c r="D303">
        <v>2001</v>
      </c>
      <c r="E303" s="1">
        <f t="shared" si="4"/>
        <v>2000</v>
      </c>
      <c r="F303">
        <v>2004</v>
      </c>
      <c r="G303" t="s">
        <v>24</v>
      </c>
      <c r="H303">
        <v>68</v>
      </c>
      <c r="I303">
        <v>4</v>
      </c>
      <c r="J303">
        <v>870</v>
      </c>
      <c r="K303">
        <v>878</v>
      </c>
      <c r="L303" t="s">
        <v>25</v>
      </c>
      <c r="M303" t="s">
        <v>26</v>
      </c>
      <c r="N303" t="s">
        <v>27</v>
      </c>
      <c r="O303" t="s">
        <v>32</v>
      </c>
      <c r="P303">
        <v>83800</v>
      </c>
      <c r="Q303">
        <v>1.99</v>
      </c>
      <c r="R303" t="s">
        <v>21</v>
      </c>
      <c r="S303">
        <v>47.320230000000002</v>
      </c>
      <c r="T303">
        <v>-122.07159</v>
      </c>
      <c r="U303">
        <v>26</v>
      </c>
      <c r="V303">
        <v>24</v>
      </c>
      <c r="W303">
        <v>13</v>
      </c>
      <c r="X303">
        <v>13</v>
      </c>
      <c r="Y303">
        <v>0</v>
      </c>
      <c r="Z303">
        <v>8</v>
      </c>
    </row>
    <row r="304" spans="1:26" x14ac:dyDescent="0.25">
      <c r="A304" t="s">
        <v>647</v>
      </c>
      <c r="B304" t="s">
        <v>124</v>
      </c>
      <c r="C304">
        <v>1999</v>
      </c>
      <c r="D304">
        <v>2001</v>
      </c>
      <c r="E304" s="1">
        <f t="shared" si="4"/>
        <v>2000</v>
      </c>
      <c r="F304">
        <v>2004</v>
      </c>
      <c r="G304" t="s">
        <v>24</v>
      </c>
      <c r="H304">
        <v>68</v>
      </c>
      <c r="I304">
        <v>4</v>
      </c>
      <c r="J304">
        <v>870</v>
      </c>
      <c r="K304">
        <v>878</v>
      </c>
      <c r="L304" t="s">
        <v>25</v>
      </c>
      <c r="M304" t="s">
        <v>26</v>
      </c>
      <c r="N304" t="s">
        <v>27</v>
      </c>
      <c r="O304" t="s">
        <v>32</v>
      </c>
      <c r="P304">
        <v>83800</v>
      </c>
      <c r="Q304">
        <v>1.99</v>
      </c>
      <c r="R304" t="s">
        <v>21</v>
      </c>
      <c r="S304">
        <v>46.913170000000001</v>
      </c>
      <c r="T304">
        <v>-122.887289999999</v>
      </c>
      <c r="U304">
        <v>28</v>
      </c>
      <c r="V304">
        <v>27</v>
      </c>
      <c r="W304">
        <v>23</v>
      </c>
      <c r="X304">
        <v>23</v>
      </c>
      <c r="Y304">
        <v>0</v>
      </c>
      <c r="Z304">
        <v>2</v>
      </c>
    </row>
    <row r="305" spans="1:26" x14ac:dyDescent="0.25">
      <c r="A305" t="s">
        <v>658</v>
      </c>
      <c r="B305" t="s">
        <v>659</v>
      </c>
      <c r="C305">
        <v>1998</v>
      </c>
      <c r="D305">
        <v>2002</v>
      </c>
      <c r="E305" s="1">
        <f t="shared" si="4"/>
        <v>2000</v>
      </c>
      <c r="F305">
        <v>2011</v>
      </c>
      <c r="G305" t="s">
        <v>133</v>
      </c>
      <c r="H305">
        <v>178</v>
      </c>
      <c r="I305">
        <v>1</v>
      </c>
      <c r="J305">
        <v>1</v>
      </c>
      <c r="K305">
        <v>33</v>
      </c>
      <c r="L305" t="s">
        <v>25</v>
      </c>
      <c r="M305" t="s">
        <v>26</v>
      </c>
      <c r="N305" t="s">
        <v>27</v>
      </c>
      <c r="O305" t="s">
        <v>32</v>
      </c>
      <c r="P305">
        <v>83800</v>
      </c>
      <c r="Q305">
        <v>1.99</v>
      </c>
      <c r="R305" t="s">
        <v>21</v>
      </c>
      <c r="S305">
        <v>42.427</v>
      </c>
      <c r="T305">
        <v>-113.05025000000001</v>
      </c>
      <c r="U305">
        <v>70</v>
      </c>
      <c r="V305">
        <v>57</v>
      </c>
      <c r="W305">
        <v>3</v>
      </c>
      <c r="X305">
        <v>0</v>
      </c>
      <c r="Y305">
        <v>0</v>
      </c>
      <c r="Z305">
        <v>45</v>
      </c>
    </row>
    <row r="306" spans="1:26" x14ac:dyDescent="0.25">
      <c r="A306" t="s">
        <v>646</v>
      </c>
      <c r="B306" t="s">
        <v>124</v>
      </c>
      <c r="C306">
        <v>1999</v>
      </c>
      <c r="D306">
        <v>2001</v>
      </c>
      <c r="E306" s="1">
        <f t="shared" si="4"/>
        <v>2000</v>
      </c>
      <c r="F306">
        <v>2004</v>
      </c>
      <c r="G306" t="s">
        <v>435</v>
      </c>
      <c r="H306">
        <v>85</v>
      </c>
      <c r="I306">
        <v>2</v>
      </c>
      <c r="J306">
        <v>53</v>
      </c>
      <c r="K306">
        <v>59</v>
      </c>
      <c r="L306" t="s">
        <v>25</v>
      </c>
      <c r="M306" t="s">
        <v>26</v>
      </c>
      <c r="N306" t="s">
        <v>27</v>
      </c>
      <c r="O306" t="s">
        <v>32</v>
      </c>
      <c r="P306">
        <v>83800</v>
      </c>
      <c r="Q306">
        <v>1.99</v>
      </c>
      <c r="R306" t="s">
        <v>33</v>
      </c>
      <c r="S306">
        <v>45.642829999999897</v>
      </c>
      <c r="T306">
        <v>-122.63222</v>
      </c>
      <c r="U306">
        <v>2</v>
      </c>
      <c r="V306">
        <v>2</v>
      </c>
      <c r="W306">
        <v>2</v>
      </c>
      <c r="X306">
        <v>0</v>
      </c>
      <c r="Y306">
        <v>1</v>
      </c>
      <c r="Z306">
        <v>0</v>
      </c>
    </row>
    <row r="307" spans="1:26" x14ac:dyDescent="0.25">
      <c r="A307" t="s">
        <v>658</v>
      </c>
      <c r="B307" t="s">
        <v>659</v>
      </c>
      <c r="C307">
        <v>1998</v>
      </c>
      <c r="D307">
        <v>2002</v>
      </c>
      <c r="E307" s="1">
        <f t="shared" si="4"/>
        <v>2000</v>
      </c>
      <c r="F307">
        <v>2011</v>
      </c>
      <c r="G307" t="s">
        <v>133</v>
      </c>
      <c r="H307">
        <v>178</v>
      </c>
      <c r="I307">
        <v>1</v>
      </c>
      <c r="J307">
        <v>1</v>
      </c>
      <c r="K307">
        <v>33</v>
      </c>
      <c r="L307" t="s">
        <v>25</v>
      </c>
      <c r="M307" t="s">
        <v>26</v>
      </c>
      <c r="N307" t="s">
        <v>27</v>
      </c>
      <c r="O307" t="s">
        <v>32</v>
      </c>
      <c r="P307">
        <v>83800</v>
      </c>
      <c r="Q307">
        <v>1.99</v>
      </c>
      <c r="R307" t="s">
        <v>33</v>
      </c>
      <c r="S307">
        <v>42.427</v>
      </c>
      <c r="T307">
        <v>-113.05025000000001</v>
      </c>
      <c r="U307">
        <v>220</v>
      </c>
      <c r="V307">
        <v>200</v>
      </c>
      <c r="W307">
        <v>11</v>
      </c>
      <c r="X307">
        <v>0</v>
      </c>
      <c r="Y307">
        <v>0</v>
      </c>
      <c r="Z307">
        <v>146</v>
      </c>
    </row>
    <row r="308" spans="1:26" x14ac:dyDescent="0.25">
      <c r="A308" t="s">
        <v>666</v>
      </c>
      <c r="B308" t="s">
        <v>667</v>
      </c>
      <c r="C308">
        <v>1999</v>
      </c>
      <c r="D308">
        <v>2001</v>
      </c>
      <c r="E308" s="1">
        <f t="shared" si="4"/>
        <v>2000</v>
      </c>
      <c r="F308">
        <v>2004</v>
      </c>
      <c r="G308" t="s">
        <v>24</v>
      </c>
      <c r="H308">
        <v>68</v>
      </c>
      <c r="I308">
        <v>3</v>
      </c>
      <c r="J308">
        <v>550</v>
      </c>
      <c r="K308">
        <v>560</v>
      </c>
      <c r="L308" t="s">
        <v>25</v>
      </c>
      <c r="M308" t="s">
        <v>26</v>
      </c>
      <c r="N308" t="s">
        <v>27</v>
      </c>
      <c r="O308" t="s">
        <v>32</v>
      </c>
      <c r="P308">
        <v>83800</v>
      </c>
      <c r="Q308">
        <v>1.99</v>
      </c>
      <c r="R308" t="s">
        <v>33</v>
      </c>
      <c r="S308">
        <v>38.621000000000002</v>
      </c>
      <c r="T308">
        <v>-108.44185</v>
      </c>
      <c r="U308">
        <v>101</v>
      </c>
      <c r="V308">
        <v>91</v>
      </c>
      <c r="W308">
        <v>0</v>
      </c>
      <c r="X308">
        <v>0</v>
      </c>
      <c r="Y308">
        <v>0</v>
      </c>
      <c r="Z308">
        <v>44</v>
      </c>
    </row>
    <row r="309" spans="1:26" x14ac:dyDescent="0.25">
      <c r="A309" t="s">
        <v>643</v>
      </c>
      <c r="B309" t="s">
        <v>434</v>
      </c>
      <c r="C309">
        <v>1999</v>
      </c>
      <c r="D309">
        <v>2001</v>
      </c>
      <c r="E309" s="1">
        <f t="shared" si="4"/>
        <v>2000</v>
      </c>
      <c r="F309">
        <v>2007</v>
      </c>
      <c r="G309" t="s">
        <v>588</v>
      </c>
      <c r="H309">
        <v>67</v>
      </c>
      <c r="I309">
        <v>3</v>
      </c>
      <c r="J309">
        <v>389</v>
      </c>
      <c r="K309">
        <v>401</v>
      </c>
      <c r="L309" t="s">
        <v>39</v>
      </c>
      <c r="M309" t="s">
        <v>63</v>
      </c>
      <c r="N309" t="s">
        <v>134</v>
      </c>
      <c r="O309" t="s">
        <v>135</v>
      </c>
      <c r="P309">
        <v>2140</v>
      </c>
      <c r="Q309">
        <v>6.51</v>
      </c>
      <c r="R309" t="s">
        <v>21</v>
      </c>
      <c r="S309">
        <v>40.126280000000001</v>
      </c>
      <c r="T309">
        <v>-113.41897</v>
      </c>
      <c r="U309">
        <v>7</v>
      </c>
      <c r="V309">
        <v>6</v>
      </c>
      <c r="W309">
        <v>0</v>
      </c>
      <c r="X309">
        <v>0</v>
      </c>
      <c r="Y309">
        <v>0</v>
      </c>
      <c r="Z309">
        <v>6</v>
      </c>
    </row>
    <row r="310" spans="1:26" x14ac:dyDescent="0.25">
      <c r="A310" t="s">
        <v>643</v>
      </c>
      <c r="B310" t="s">
        <v>434</v>
      </c>
      <c r="C310">
        <v>1999</v>
      </c>
      <c r="D310">
        <v>2001</v>
      </c>
      <c r="E310" s="1">
        <f t="shared" si="4"/>
        <v>2000</v>
      </c>
      <c r="F310">
        <v>2007</v>
      </c>
      <c r="G310" t="s">
        <v>588</v>
      </c>
      <c r="H310">
        <v>67</v>
      </c>
      <c r="I310">
        <v>3</v>
      </c>
      <c r="J310">
        <v>389</v>
      </c>
      <c r="K310">
        <v>401</v>
      </c>
      <c r="L310" t="s">
        <v>39</v>
      </c>
      <c r="M310" t="s">
        <v>63</v>
      </c>
      <c r="N310" t="s">
        <v>134</v>
      </c>
      <c r="O310" t="s">
        <v>135</v>
      </c>
      <c r="P310">
        <v>2140</v>
      </c>
      <c r="Q310">
        <v>6.51</v>
      </c>
      <c r="R310" t="s">
        <v>33</v>
      </c>
      <c r="S310">
        <v>40.126280000000001</v>
      </c>
      <c r="T310">
        <v>-113.41897</v>
      </c>
      <c r="U310">
        <v>3</v>
      </c>
      <c r="V310">
        <v>2</v>
      </c>
      <c r="W310">
        <v>0</v>
      </c>
      <c r="X310">
        <v>0</v>
      </c>
      <c r="Y310">
        <v>0</v>
      </c>
      <c r="Z310">
        <v>2</v>
      </c>
    </row>
    <row r="311" spans="1:26" x14ac:dyDescent="0.25">
      <c r="A311" t="s">
        <v>644</v>
      </c>
      <c r="B311" t="s">
        <v>645</v>
      </c>
      <c r="C311">
        <v>1998</v>
      </c>
      <c r="D311">
        <v>2002</v>
      </c>
      <c r="E311" s="1">
        <f t="shared" si="4"/>
        <v>2000</v>
      </c>
      <c r="F311">
        <v>2013</v>
      </c>
      <c r="G311" t="s">
        <v>75</v>
      </c>
      <c r="H311">
        <v>136</v>
      </c>
      <c r="I311">
        <v>3</v>
      </c>
      <c r="J311">
        <v>423</v>
      </c>
      <c r="K311">
        <v>430</v>
      </c>
      <c r="L311" t="s">
        <v>39</v>
      </c>
      <c r="M311" t="s">
        <v>63</v>
      </c>
      <c r="N311" t="s">
        <v>134</v>
      </c>
      <c r="O311" t="s">
        <v>202</v>
      </c>
      <c r="P311">
        <v>2140</v>
      </c>
      <c r="Q311">
        <v>6.51</v>
      </c>
      <c r="R311" t="s">
        <v>21</v>
      </c>
      <c r="S311">
        <v>48.768210000000003</v>
      </c>
      <c r="T311">
        <v>-112.95574000000001</v>
      </c>
      <c r="U311">
        <v>33</v>
      </c>
      <c r="V311">
        <v>31</v>
      </c>
      <c r="W311">
        <v>5</v>
      </c>
      <c r="X311">
        <v>0</v>
      </c>
      <c r="Y311">
        <v>5</v>
      </c>
      <c r="Z311">
        <v>26</v>
      </c>
    </row>
    <row r="312" spans="1:26" x14ac:dyDescent="0.25">
      <c r="A312" t="s">
        <v>651</v>
      </c>
      <c r="B312" t="s">
        <v>652</v>
      </c>
      <c r="C312">
        <v>1997</v>
      </c>
      <c r="D312">
        <v>2003</v>
      </c>
      <c r="E312" s="1">
        <f t="shared" si="4"/>
        <v>2000</v>
      </c>
      <c r="F312">
        <v>2007</v>
      </c>
      <c r="G312" t="s">
        <v>24</v>
      </c>
      <c r="H312">
        <v>71</v>
      </c>
      <c r="I312">
        <v>4</v>
      </c>
      <c r="J312">
        <v>1080</v>
      </c>
      <c r="K312">
        <v>1088</v>
      </c>
      <c r="L312" t="s">
        <v>25</v>
      </c>
      <c r="M312" t="s">
        <v>79</v>
      </c>
      <c r="N312" t="s">
        <v>248</v>
      </c>
      <c r="O312" t="s">
        <v>127</v>
      </c>
      <c r="P312">
        <v>74600</v>
      </c>
      <c r="Q312">
        <v>16.2</v>
      </c>
      <c r="R312" t="s">
        <v>21</v>
      </c>
      <c r="S312">
        <v>45.908700000000003</v>
      </c>
      <c r="T312">
        <v>-116.95612</v>
      </c>
      <c r="U312">
        <v>49</v>
      </c>
      <c r="V312">
        <v>49</v>
      </c>
      <c r="W312">
        <v>4</v>
      </c>
      <c r="X312">
        <v>3</v>
      </c>
      <c r="Y312">
        <v>1</v>
      </c>
      <c r="Z312">
        <v>13</v>
      </c>
    </row>
    <row r="313" spans="1:26" x14ac:dyDescent="0.25">
      <c r="A313" t="s">
        <v>660</v>
      </c>
      <c r="B313" t="s">
        <v>661</v>
      </c>
      <c r="C313">
        <v>1999</v>
      </c>
      <c r="D313">
        <v>2001</v>
      </c>
      <c r="E313" s="1">
        <f t="shared" si="4"/>
        <v>2000</v>
      </c>
      <c r="F313">
        <v>2008</v>
      </c>
      <c r="G313" t="s">
        <v>62</v>
      </c>
      <c r="H313">
        <v>160</v>
      </c>
      <c r="I313">
        <v>1</v>
      </c>
      <c r="J313">
        <v>191</v>
      </c>
      <c r="K313">
        <v>208</v>
      </c>
      <c r="L313" t="s">
        <v>39</v>
      </c>
      <c r="M313" t="s">
        <v>63</v>
      </c>
      <c r="N313" t="s">
        <v>64</v>
      </c>
      <c r="O313" t="s">
        <v>138</v>
      </c>
      <c r="P313">
        <v>12000</v>
      </c>
      <c r="Q313">
        <v>16.8</v>
      </c>
      <c r="R313" t="s">
        <v>21</v>
      </c>
      <c r="S313">
        <v>40.066630000000004</v>
      </c>
      <c r="T313">
        <v>-113.425259999999</v>
      </c>
      <c r="U313">
        <v>10</v>
      </c>
      <c r="V313">
        <v>8</v>
      </c>
      <c r="W313">
        <v>4</v>
      </c>
      <c r="X313">
        <v>4</v>
      </c>
      <c r="Y313">
        <v>0</v>
      </c>
      <c r="Z313">
        <v>1</v>
      </c>
    </row>
    <row r="314" spans="1:26" x14ac:dyDescent="0.25">
      <c r="A314" t="s">
        <v>660</v>
      </c>
      <c r="B314" t="s">
        <v>661</v>
      </c>
      <c r="C314">
        <v>1999</v>
      </c>
      <c r="D314">
        <v>2001</v>
      </c>
      <c r="E314" s="1">
        <f t="shared" si="4"/>
        <v>2000</v>
      </c>
      <c r="F314">
        <v>2008</v>
      </c>
      <c r="G314" t="s">
        <v>62</v>
      </c>
      <c r="H314">
        <v>160</v>
      </c>
      <c r="I314">
        <v>1</v>
      </c>
      <c r="J314">
        <v>191</v>
      </c>
      <c r="K314">
        <v>208</v>
      </c>
      <c r="L314" t="s">
        <v>39</v>
      </c>
      <c r="M314" t="s">
        <v>63</v>
      </c>
      <c r="N314" t="s">
        <v>64</v>
      </c>
      <c r="O314" t="s">
        <v>138</v>
      </c>
      <c r="P314">
        <v>12000</v>
      </c>
      <c r="Q314">
        <v>16.8</v>
      </c>
      <c r="R314" t="s">
        <v>21</v>
      </c>
      <c r="S314">
        <v>40.066630000000004</v>
      </c>
      <c r="T314">
        <v>-113.425259999999</v>
      </c>
      <c r="U314">
        <v>9</v>
      </c>
      <c r="V314">
        <v>8</v>
      </c>
      <c r="W314">
        <v>0</v>
      </c>
      <c r="X314">
        <v>0</v>
      </c>
      <c r="Y314">
        <v>0</v>
      </c>
      <c r="Z314">
        <v>7</v>
      </c>
    </row>
    <row r="315" spans="1:26" x14ac:dyDescent="0.25">
      <c r="A315" t="s">
        <v>656</v>
      </c>
      <c r="B315" t="s">
        <v>657</v>
      </c>
      <c r="C315">
        <v>1999</v>
      </c>
      <c r="D315">
        <v>2001</v>
      </c>
      <c r="E315" s="1">
        <f t="shared" si="4"/>
        <v>2000</v>
      </c>
      <c r="F315">
        <v>2004</v>
      </c>
      <c r="G315" t="s">
        <v>68</v>
      </c>
      <c r="H315">
        <v>40</v>
      </c>
      <c r="I315">
        <v>0</v>
      </c>
      <c r="J315">
        <v>71</v>
      </c>
      <c r="K315">
        <v>85</v>
      </c>
      <c r="L315" t="s">
        <v>25</v>
      </c>
      <c r="M315" t="s">
        <v>26</v>
      </c>
      <c r="N315" t="s">
        <v>68</v>
      </c>
      <c r="O315" t="s">
        <v>69</v>
      </c>
      <c r="P315">
        <v>481000</v>
      </c>
      <c r="Q315">
        <v>64.2</v>
      </c>
      <c r="R315" t="s">
        <v>21</v>
      </c>
      <c r="S315">
        <v>45.745820000000002</v>
      </c>
      <c r="T315">
        <v>-87.442400000000006</v>
      </c>
      <c r="U315">
        <v>17</v>
      </c>
      <c r="V315">
        <v>17</v>
      </c>
      <c r="W315">
        <v>1</v>
      </c>
      <c r="X315">
        <v>0</v>
      </c>
      <c r="Y315">
        <v>1</v>
      </c>
      <c r="Z315">
        <v>0</v>
      </c>
    </row>
    <row r="316" spans="1:26" x14ac:dyDescent="0.25">
      <c r="A316" t="s">
        <v>653</v>
      </c>
      <c r="B316" t="s">
        <v>242</v>
      </c>
      <c r="C316">
        <v>1989</v>
      </c>
      <c r="D316">
        <v>2011</v>
      </c>
      <c r="E316" s="1">
        <f t="shared" si="4"/>
        <v>2000</v>
      </c>
      <c r="F316">
        <v>2014</v>
      </c>
      <c r="G316" t="s">
        <v>247</v>
      </c>
      <c r="H316">
        <v>0</v>
      </c>
      <c r="I316">
        <v>0</v>
      </c>
      <c r="J316">
        <v>1</v>
      </c>
      <c r="K316">
        <v>297</v>
      </c>
      <c r="L316" t="s">
        <v>39</v>
      </c>
      <c r="M316" t="s">
        <v>49</v>
      </c>
      <c r="N316" t="s">
        <v>50</v>
      </c>
      <c r="O316" t="s">
        <v>51</v>
      </c>
      <c r="P316">
        <v>53900</v>
      </c>
      <c r="Q316">
        <v>118</v>
      </c>
      <c r="R316" t="s">
        <v>21</v>
      </c>
      <c r="S316">
        <v>45.15869</v>
      </c>
      <c r="T316">
        <v>-117.742999999999</v>
      </c>
      <c r="U316">
        <v>28</v>
      </c>
      <c r="V316">
        <v>25</v>
      </c>
      <c r="W316">
        <v>20</v>
      </c>
      <c r="X316">
        <v>19</v>
      </c>
      <c r="Y316">
        <v>0</v>
      </c>
      <c r="Z316">
        <v>0</v>
      </c>
    </row>
    <row r="317" spans="1:26" x14ac:dyDescent="0.25">
      <c r="A317" t="s">
        <v>668</v>
      </c>
      <c r="B317" t="s">
        <v>669</v>
      </c>
      <c r="C317">
        <v>1996</v>
      </c>
      <c r="D317">
        <v>2004</v>
      </c>
      <c r="E317" s="1">
        <f t="shared" si="4"/>
        <v>2000</v>
      </c>
      <c r="F317">
        <v>2006</v>
      </c>
      <c r="G317" t="s">
        <v>24</v>
      </c>
      <c r="H317">
        <v>70</v>
      </c>
      <c r="I317">
        <v>6</v>
      </c>
      <c r="J317">
        <v>1588</v>
      </c>
      <c r="K317">
        <v>1600</v>
      </c>
      <c r="L317" t="s">
        <v>39</v>
      </c>
      <c r="M317" t="s">
        <v>49</v>
      </c>
      <c r="N317" t="s">
        <v>50</v>
      </c>
      <c r="O317" t="s">
        <v>51</v>
      </c>
      <c r="P317">
        <v>53900</v>
      </c>
      <c r="Q317">
        <v>118</v>
      </c>
      <c r="R317" t="s">
        <v>21</v>
      </c>
      <c r="S317">
        <v>38.668889999999898</v>
      </c>
      <c r="T317">
        <v>-112.07707000000001</v>
      </c>
      <c r="U317">
        <v>52</v>
      </c>
      <c r="V317">
        <v>52</v>
      </c>
      <c r="W317">
        <v>35</v>
      </c>
      <c r="X317">
        <v>28</v>
      </c>
      <c r="Y317">
        <v>2</v>
      </c>
      <c r="Z317">
        <v>4</v>
      </c>
    </row>
    <row r="318" spans="1:26" x14ac:dyDescent="0.25">
      <c r="A318" t="s">
        <v>648</v>
      </c>
      <c r="B318" t="s">
        <v>649</v>
      </c>
      <c r="C318">
        <v>1997</v>
      </c>
      <c r="D318">
        <v>2003</v>
      </c>
      <c r="E318" s="1">
        <f t="shared" si="4"/>
        <v>2000</v>
      </c>
      <c r="F318">
        <v>2003</v>
      </c>
      <c r="G318" t="s">
        <v>650</v>
      </c>
      <c r="H318">
        <v>0</v>
      </c>
      <c r="I318">
        <v>0</v>
      </c>
      <c r="J318">
        <v>1</v>
      </c>
      <c r="K318">
        <v>51</v>
      </c>
      <c r="L318" t="s">
        <v>25</v>
      </c>
      <c r="M318" t="s">
        <v>26</v>
      </c>
      <c r="N318" t="s">
        <v>35</v>
      </c>
      <c r="O318" t="s">
        <v>36</v>
      </c>
      <c r="P318">
        <v>108000</v>
      </c>
      <c r="Q318">
        <v>2400</v>
      </c>
      <c r="R318" t="s">
        <v>33</v>
      </c>
      <c r="S318">
        <v>64.435149999999894</v>
      </c>
      <c r="T318">
        <v>-140.61940000000001</v>
      </c>
      <c r="U318">
        <v>208</v>
      </c>
      <c r="V318">
        <v>208</v>
      </c>
      <c r="W318">
        <v>0</v>
      </c>
      <c r="X318">
        <v>0</v>
      </c>
      <c r="Y318">
        <v>0</v>
      </c>
      <c r="Z318">
        <v>197</v>
      </c>
    </row>
    <row r="319" spans="1:26" x14ac:dyDescent="0.25">
      <c r="A319" t="s">
        <v>685</v>
      </c>
      <c r="B319" t="s">
        <v>686</v>
      </c>
      <c r="C319">
        <v>2000</v>
      </c>
      <c r="D319">
        <v>2001</v>
      </c>
      <c r="E319" s="1">
        <f t="shared" si="4"/>
        <v>2000.5</v>
      </c>
      <c r="F319">
        <v>2005</v>
      </c>
      <c r="G319" t="s">
        <v>176</v>
      </c>
      <c r="H319">
        <v>86</v>
      </c>
      <c r="I319">
        <v>1</v>
      </c>
      <c r="J319">
        <v>22</v>
      </c>
      <c r="K319">
        <v>28</v>
      </c>
      <c r="L319" t="s">
        <v>17</v>
      </c>
      <c r="M319" t="s">
        <v>205</v>
      </c>
      <c r="N319" t="s">
        <v>291</v>
      </c>
      <c r="O319" t="s">
        <v>292</v>
      </c>
      <c r="P319">
        <v>200</v>
      </c>
      <c r="Q319" s="2">
        <v>7.0299999999999998E-3</v>
      </c>
      <c r="R319" t="s">
        <v>21</v>
      </c>
      <c r="S319">
        <v>40.247480000000003</v>
      </c>
      <c r="T319">
        <v>-86.831699999999898</v>
      </c>
      <c r="U319">
        <v>19</v>
      </c>
      <c r="V319">
        <v>19</v>
      </c>
      <c r="W319">
        <v>0</v>
      </c>
      <c r="X319">
        <v>0</v>
      </c>
      <c r="Y319">
        <v>0</v>
      </c>
      <c r="Z319">
        <v>17</v>
      </c>
    </row>
    <row r="320" spans="1:26" x14ac:dyDescent="0.25">
      <c r="A320" t="s">
        <v>687</v>
      </c>
      <c r="B320" t="s">
        <v>688</v>
      </c>
      <c r="C320">
        <v>2000</v>
      </c>
      <c r="D320">
        <v>2001</v>
      </c>
      <c r="E320" s="1">
        <f t="shared" si="4"/>
        <v>2000.5</v>
      </c>
      <c r="F320">
        <v>2005</v>
      </c>
      <c r="G320" t="s">
        <v>684</v>
      </c>
      <c r="H320">
        <v>16</v>
      </c>
      <c r="I320">
        <v>5</v>
      </c>
      <c r="J320">
        <v>938</v>
      </c>
      <c r="K320">
        <v>944</v>
      </c>
      <c r="L320" t="s">
        <v>88</v>
      </c>
      <c r="M320" t="s">
        <v>89</v>
      </c>
      <c r="N320" t="s">
        <v>186</v>
      </c>
      <c r="O320" t="s">
        <v>42</v>
      </c>
      <c r="P320">
        <v>1570</v>
      </c>
      <c r="Q320">
        <v>0.03</v>
      </c>
      <c r="R320" t="s">
        <v>21</v>
      </c>
      <c r="S320">
        <v>47.192010000000003</v>
      </c>
      <c r="T320">
        <v>-113.446209999999</v>
      </c>
      <c r="U320">
        <v>115</v>
      </c>
      <c r="V320">
        <v>112</v>
      </c>
      <c r="W320">
        <v>0</v>
      </c>
      <c r="X320">
        <v>0</v>
      </c>
      <c r="Y320">
        <v>0</v>
      </c>
      <c r="Z320">
        <v>112</v>
      </c>
    </row>
    <row r="321" spans="1:26" x14ac:dyDescent="0.25">
      <c r="A321" t="s">
        <v>670</v>
      </c>
      <c r="B321" t="s">
        <v>671</v>
      </c>
      <c r="C321">
        <v>2000</v>
      </c>
      <c r="D321">
        <v>2001</v>
      </c>
      <c r="E321" s="1">
        <f t="shared" si="4"/>
        <v>2000.5</v>
      </c>
      <c r="F321">
        <v>2006</v>
      </c>
      <c r="G321" t="s">
        <v>672</v>
      </c>
      <c r="H321">
        <v>58</v>
      </c>
      <c r="I321">
        <v>2</v>
      </c>
      <c r="J321">
        <v>169</v>
      </c>
      <c r="K321">
        <v>184</v>
      </c>
      <c r="L321" t="s">
        <v>39</v>
      </c>
      <c r="M321" t="s">
        <v>101</v>
      </c>
      <c r="N321" t="s">
        <v>673</v>
      </c>
      <c r="O321" t="s">
        <v>674</v>
      </c>
      <c r="P321">
        <v>1020</v>
      </c>
      <c r="Q321">
        <v>0.66</v>
      </c>
      <c r="R321" t="s">
        <v>21</v>
      </c>
      <c r="S321">
        <v>30.04083</v>
      </c>
      <c r="T321">
        <v>-103.52200000000001</v>
      </c>
      <c r="U321">
        <v>7</v>
      </c>
      <c r="V321">
        <v>6</v>
      </c>
      <c r="W321">
        <v>0</v>
      </c>
      <c r="X321">
        <v>0</v>
      </c>
      <c r="Y321">
        <v>0</v>
      </c>
      <c r="Z321">
        <v>6</v>
      </c>
    </row>
    <row r="322" spans="1:26" x14ac:dyDescent="0.25">
      <c r="A322" t="s">
        <v>678</v>
      </c>
      <c r="B322" t="s">
        <v>679</v>
      </c>
      <c r="C322">
        <v>2000</v>
      </c>
      <c r="D322">
        <v>2001</v>
      </c>
      <c r="E322" s="1">
        <f t="shared" ref="E322:E385" si="5">((D322-C322)/2)+C322</f>
        <v>2000.5</v>
      </c>
      <c r="F322">
        <v>2004</v>
      </c>
      <c r="G322" t="s">
        <v>680</v>
      </c>
      <c r="H322">
        <v>0</v>
      </c>
      <c r="I322">
        <v>0</v>
      </c>
      <c r="J322">
        <v>1</v>
      </c>
      <c r="K322">
        <v>82</v>
      </c>
      <c r="L322" t="s">
        <v>25</v>
      </c>
      <c r="M322" t="s">
        <v>26</v>
      </c>
      <c r="N322" t="s">
        <v>27</v>
      </c>
      <c r="O322" t="s">
        <v>28</v>
      </c>
      <c r="P322">
        <v>75000</v>
      </c>
      <c r="Q322">
        <v>1.84</v>
      </c>
      <c r="R322" t="s">
        <v>21</v>
      </c>
      <c r="S322">
        <v>31.005130000000001</v>
      </c>
      <c r="T322">
        <v>-101.79764</v>
      </c>
      <c r="U322">
        <v>22</v>
      </c>
      <c r="V322">
        <v>10</v>
      </c>
      <c r="W322">
        <v>5</v>
      </c>
      <c r="X322">
        <v>4</v>
      </c>
      <c r="Y322">
        <v>1</v>
      </c>
      <c r="Z322">
        <v>1</v>
      </c>
    </row>
    <row r="323" spans="1:26" x14ac:dyDescent="0.25">
      <c r="A323" t="s">
        <v>681</v>
      </c>
      <c r="B323" t="s">
        <v>682</v>
      </c>
      <c r="C323">
        <v>2000</v>
      </c>
      <c r="D323">
        <v>2001</v>
      </c>
      <c r="E323" s="1">
        <f t="shared" si="5"/>
        <v>2000.5</v>
      </c>
      <c r="F323">
        <v>2009</v>
      </c>
      <c r="G323" t="s">
        <v>24</v>
      </c>
      <c r="H323">
        <v>73</v>
      </c>
      <c r="I323">
        <v>2</v>
      </c>
      <c r="J323">
        <v>175</v>
      </c>
      <c r="K323">
        <v>183</v>
      </c>
      <c r="L323" t="s">
        <v>25</v>
      </c>
      <c r="M323" t="s">
        <v>26</v>
      </c>
      <c r="N323" t="s">
        <v>27</v>
      </c>
      <c r="O323" t="s">
        <v>28</v>
      </c>
      <c r="P323">
        <v>75000</v>
      </c>
      <c r="Q323">
        <v>1.84</v>
      </c>
      <c r="R323" t="s">
        <v>33</v>
      </c>
      <c r="S323">
        <v>47.342329999999897</v>
      </c>
      <c r="T323">
        <v>-94.408460000000005</v>
      </c>
      <c r="U323">
        <v>28</v>
      </c>
      <c r="V323">
        <v>24</v>
      </c>
      <c r="W323">
        <v>0</v>
      </c>
      <c r="X323">
        <v>0</v>
      </c>
      <c r="Y323">
        <v>0</v>
      </c>
      <c r="Z323">
        <v>24</v>
      </c>
    </row>
    <row r="324" spans="1:26" x14ac:dyDescent="0.25">
      <c r="A324" t="s">
        <v>701</v>
      </c>
      <c r="B324" t="s">
        <v>702</v>
      </c>
      <c r="C324">
        <v>1999</v>
      </c>
      <c r="D324">
        <v>2002</v>
      </c>
      <c r="E324" s="1">
        <f t="shared" si="5"/>
        <v>2000.5</v>
      </c>
      <c r="F324">
        <v>2006</v>
      </c>
      <c r="G324" t="s">
        <v>703</v>
      </c>
      <c r="H324">
        <v>0</v>
      </c>
      <c r="I324">
        <v>0</v>
      </c>
      <c r="J324">
        <v>1</v>
      </c>
      <c r="K324">
        <v>169</v>
      </c>
      <c r="L324" t="s">
        <v>25</v>
      </c>
      <c r="M324" t="s">
        <v>26</v>
      </c>
      <c r="N324" t="s">
        <v>27</v>
      </c>
      <c r="O324" t="s">
        <v>28</v>
      </c>
      <c r="P324">
        <v>75000</v>
      </c>
      <c r="Q324">
        <v>1.84</v>
      </c>
      <c r="R324" t="s">
        <v>33</v>
      </c>
      <c r="S324">
        <v>44.005659999999899</v>
      </c>
      <c r="T324">
        <v>-103.41856</v>
      </c>
      <c r="U324">
        <v>48</v>
      </c>
      <c r="V324">
        <v>33</v>
      </c>
      <c r="W324">
        <v>2</v>
      </c>
      <c r="X324">
        <v>2</v>
      </c>
      <c r="Y324">
        <v>0</v>
      </c>
      <c r="Z324">
        <v>31</v>
      </c>
    </row>
    <row r="325" spans="1:26" x14ac:dyDescent="0.25">
      <c r="A325" t="s">
        <v>704</v>
      </c>
      <c r="B325" t="s">
        <v>705</v>
      </c>
      <c r="C325">
        <v>2000</v>
      </c>
      <c r="D325">
        <v>2001</v>
      </c>
      <c r="E325" s="1">
        <f t="shared" si="5"/>
        <v>2000.5</v>
      </c>
      <c r="F325">
        <v>2004</v>
      </c>
      <c r="G325" t="s">
        <v>45</v>
      </c>
      <c r="H325">
        <v>32</v>
      </c>
      <c r="I325">
        <v>2</v>
      </c>
      <c r="J325">
        <v>542</v>
      </c>
      <c r="K325">
        <v>553</v>
      </c>
      <c r="L325" t="s">
        <v>25</v>
      </c>
      <c r="M325" t="s">
        <v>26</v>
      </c>
      <c r="N325" t="s">
        <v>27</v>
      </c>
      <c r="O325" t="s">
        <v>28</v>
      </c>
      <c r="P325">
        <v>75000</v>
      </c>
      <c r="Q325">
        <v>1.84</v>
      </c>
      <c r="R325" t="s">
        <v>33</v>
      </c>
      <c r="S325">
        <v>40.803640000000001</v>
      </c>
      <c r="T325">
        <v>-77.2603399999999</v>
      </c>
      <c r="U325">
        <v>106</v>
      </c>
      <c r="V325">
        <v>104</v>
      </c>
      <c r="W325">
        <v>41</v>
      </c>
      <c r="X325">
        <v>13</v>
      </c>
      <c r="Y325">
        <v>16</v>
      </c>
      <c r="Z325">
        <v>18</v>
      </c>
    </row>
    <row r="326" spans="1:26" x14ac:dyDescent="0.25">
      <c r="A326" t="s">
        <v>678</v>
      </c>
      <c r="B326" t="s">
        <v>679</v>
      </c>
      <c r="C326">
        <v>2000</v>
      </c>
      <c r="D326">
        <v>2001</v>
      </c>
      <c r="E326" s="1">
        <f t="shared" si="5"/>
        <v>2000.5</v>
      </c>
      <c r="F326">
        <v>2004</v>
      </c>
      <c r="G326" t="s">
        <v>680</v>
      </c>
      <c r="H326">
        <v>0</v>
      </c>
      <c r="I326">
        <v>0</v>
      </c>
      <c r="J326">
        <v>1</v>
      </c>
      <c r="K326">
        <v>82</v>
      </c>
      <c r="L326" t="s">
        <v>25</v>
      </c>
      <c r="M326" t="s">
        <v>26</v>
      </c>
      <c r="N326" t="s">
        <v>27</v>
      </c>
      <c r="O326" t="s">
        <v>32</v>
      </c>
      <c r="P326">
        <v>83800</v>
      </c>
      <c r="Q326">
        <v>1.99</v>
      </c>
      <c r="R326" t="s">
        <v>21</v>
      </c>
      <c r="S326">
        <v>31.005130000000001</v>
      </c>
      <c r="T326">
        <v>-101.79764</v>
      </c>
      <c r="U326">
        <v>15</v>
      </c>
      <c r="V326">
        <v>7</v>
      </c>
      <c r="W326">
        <v>3</v>
      </c>
      <c r="X326">
        <v>2</v>
      </c>
      <c r="Y326">
        <v>0</v>
      </c>
      <c r="Z326">
        <v>0</v>
      </c>
    </row>
    <row r="327" spans="1:26" x14ac:dyDescent="0.25">
      <c r="A327" t="s">
        <v>698</v>
      </c>
      <c r="B327" t="s">
        <v>699</v>
      </c>
      <c r="C327">
        <v>2000</v>
      </c>
      <c r="D327">
        <v>2001</v>
      </c>
      <c r="E327" s="1">
        <f t="shared" si="5"/>
        <v>2000.5</v>
      </c>
      <c r="F327">
        <v>2003</v>
      </c>
      <c r="G327" t="s">
        <v>247</v>
      </c>
      <c r="H327">
        <v>0</v>
      </c>
      <c r="I327">
        <v>0</v>
      </c>
      <c r="J327">
        <v>1</v>
      </c>
      <c r="K327">
        <v>75</v>
      </c>
      <c r="L327" t="s">
        <v>25</v>
      </c>
      <c r="M327" t="s">
        <v>26</v>
      </c>
      <c r="N327" t="s">
        <v>27</v>
      </c>
      <c r="O327" t="s">
        <v>32</v>
      </c>
      <c r="P327">
        <v>83800</v>
      </c>
      <c r="Q327">
        <v>1.99</v>
      </c>
      <c r="R327" t="s">
        <v>33</v>
      </c>
      <c r="S327">
        <v>43.219670000000001</v>
      </c>
      <c r="T327">
        <v>-122.67906000000001</v>
      </c>
      <c r="U327">
        <v>11</v>
      </c>
      <c r="V327">
        <v>11</v>
      </c>
      <c r="W327">
        <v>0</v>
      </c>
      <c r="X327">
        <v>0</v>
      </c>
      <c r="Y327">
        <v>0</v>
      </c>
      <c r="Z327">
        <v>9</v>
      </c>
    </row>
    <row r="328" spans="1:26" x14ac:dyDescent="0.25">
      <c r="A328" t="s">
        <v>700</v>
      </c>
      <c r="B328" t="s">
        <v>105</v>
      </c>
      <c r="C328">
        <v>1994</v>
      </c>
      <c r="D328">
        <v>2007</v>
      </c>
      <c r="E328" s="1">
        <f t="shared" si="5"/>
        <v>2000.5</v>
      </c>
      <c r="F328">
        <v>2010</v>
      </c>
      <c r="G328" t="s">
        <v>176</v>
      </c>
      <c r="H328">
        <v>91</v>
      </c>
      <c r="I328">
        <v>1</v>
      </c>
      <c r="J328">
        <v>122</v>
      </c>
      <c r="K328">
        <v>135</v>
      </c>
      <c r="L328" t="s">
        <v>39</v>
      </c>
      <c r="M328" t="s">
        <v>101</v>
      </c>
      <c r="N328" t="s">
        <v>102</v>
      </c>
      <c r="O328" t="s">
        <v>103</v>
      </c>
      <c r="P328">
        <v>6370</v>
      </c>
      <c r="Q328">
        <v>4.13</v>
      </c>
      <c r="R328" t="s">
        <v>21</v>
      </c>
      <c r="S328">
        <v>44.251249999999899</v>
      </c>
      <c r="T328">
        <v>-76.451229999999896</v>
      </c>
      <c r="U328">
        <v>18</v>
      </c>
      <c r="V328">
        <v>9</v>
      </c>
      <c r="W328">
        <v>6</v>
      </c>
      <c r="X328">
        <v>0</v>
      </c>
      <c r="Y328">
        <v>3</v>
      </c>
      <c r="Z328">
        <v>3</v>
      </c>
    </row>
    <row r="329" spans="1:26" x14ac:dyDescent="0.25">
      <c r="A329" t="s">
        <v>683</v>
      </c>
      <c r="B329" t="s">
        <v>279</v>
      </c>
      <c r="C329">
        <v>2000</v>
      </c>
      <c r="D329">
        <v>2001</v>
      </c>
      <c r="E329" s="1">
        <f t="shared" si="5"/>
        <v>2000.5</v>
      </c>
      <c r="F329">
        <v>2007</v>
      </c>
      <c r="G329" t="s">
        <v>684</v>
      </c>
      <c r="H329">
        <v>18</v>
      </c>
      <c r="I329">
        <v>1</v>
      </c>
      <c r="J329">
        <v>204</v>
      </c>
      <c r="K329">
        <v>214</v>
      </c>
      <c r="L329" t="s">
        <v>39</v>
      </c>
      <c r="M329" t="s">
        <v>101</v>
      </c>
      <c r="N329" t="s">
        <v>102</v>
      </c>
      <c r="O329" t="s">
        <v>103</v>
      </c>
      <c r="P329">
        <v>6370</v>
      </c>
      <c r="Q329">
        <v>4.13</v>
      </c>
      <c r="R329" t="s">
        <v>21</v>
      </c>
      <c r="S329">
        <v>42.073549999999898</v>
      </c>
      <c r="T329">
        <v>-88.264390000000006</v>
      </c>
      <c r="U329">
        <v>11</v>
      </c>
      <c r="V329">
        <v>9</v>
      </c>
      <c r="W329">
        <v>6</v>
      </c>
      <c r="X329">
        <v>0</v>
      </c>
      <c r="Y329">
        <v>5</v>
      </c>
      <c r="Z329">
        <v>0</v>
      </c>
    </row>
    <row r="330" spans="1:26" x14ac:dyDescent="0.25">
      <c r="A330" t="s">
        <v>654</v>
      </c>
      <c r="B330" t="s">
        <v>655</v>
      </c>
      <c r="C330">
        <v>1999</v>
      </c>
      <c r="D330">
        <v>2002</v>
      </c>
      <c r="E330" s="1">
        <f t="shared" si="5"/>
        <v>2000.5</v>
      </c>
      <c r="F330">
        <v>2003</v>
      </c>
      <c r="G330" t="s">
        <v>503</v>
      </c>
      <c r="H330">
        <v>0</v>
      </c>
      <c r="I330">
        <v>0</v>
      </c>
      <c r="J330">
        <v>1</v>
      </c>
      <c r="K330">
        <v>292</v>
      </c>
      <c r="L330" t="s">
        <v>39</v>
      </c>
      <c r="M330" t="s">
        <v>63</v>
      </c>
      <c r="N330" t="s">
        <v>64</v>
      </c>
      <c r="O330" t="s">
        <v>138</v>
      </c>
      <c r="P330">
        <v>12000</v>
      </c>
      <c r="Q330">
        <v>16.8</v>
      </c>
      <c r="R330" t="s">
        <v>21</v>
      </c>
      <c r="S330">
        <v>36.9027999999999</v>
      </c>
      <c r="T330">
        <v>-84.3423599999999</v>
      </c>
      <c r="U330">
        <v>4</v>
      </c>
      <c r="V330">
        <v>3</v>
      </c>
      <c r="W330">
        <v>3</v>
      </c>
      <c r="X330">
        <v>2</v>
      </c>
      <c r="Y330">
        <v>1</v>
      </c>
      <c r="Z330">
        <v>0</v>
      </c>
    </row>
    <row r="331" spans="1:26" x14ac:dyDescent="0.25">
      <c r="A331" t="s">
        <v>654</v>
      </c>
      <c r="B331" t="s">
        <v>655</v>
      </c>
      <c r="C331">
        <v>1999</v>
      </c>
      <c r="D331">
        <v>2002</v>
      </c>
      <c r="E331" s="1">
        <f t="shared" si="5"/>
        <v>2000.5</v>
      </c>
      <c r="F331">
        <v>2003</v>
      </c>
      <c r="G331" t="s">
        <v>503</v>
      </c>
      <c r="H331">
        <v>0</v>
      </c>
      <c r="I331">
        <v>0</v>
      </c>
      <c r="J331">
        <v>1</v>
      </c>
      <c r="K331">
        <v>292</v>
      </c>
      <c r="L331" t="s">
        <v>39</v>
      </c>
      <c r="M331" t="s">
        <v>63</v>
      </c>
      <c r="N331" t="s">
        <v>64</v>
      </c>
      <c r="O331" t="s">
        <v>138</v>
      </c>
      <c r="P331">
        <v>12000</v>
      </c>
      <c r="Q331">
        <v>16.8</v>
      </c>
      <c r="R331" t="s">
        <v>33</v>
      </c>
      <c r="S331">
        <v>36.9027999999999</v>
      </c>
      <c r="T331">
        <v>-84.3423599999999</v>
      </c>
      <c r="U331">
        <v>1</v>
      </c>
      <c r="V331">
        <v>1</v>
      </c>
      <c r="W331">
        <v>1</v>
      </c>
      <c r="X331">
        <v>0</v>
      </c>
      <c r="Y331">
        <v>0</v>
      </c>
      <c r="Z331">
        <v>0</v>
      </c>
    </row>
    <row r="332" spans="1:26" x14ac:dyDescent="0.25">
      <c r="A332" t="s">
        <v>689</v>
      </c>
      <c r="B332" t="s">
        <v>690</v>
      </c>
      <c r="C332">
        <v>2000</v>
      </c>
      <c r="D332">
        <v>2001</v>
      </c>
      <c r="E332" s="1">
        <f t="shared" si="5"/>
        <v>2000.5</v>
      </c>
      <c r="F332">
        <v>2006</v>
      </c>
      <c r="G332" t="s">
        <v>106</v>
      </c>
      <c r="H332">
        <v>120</v>
      </c>
      <c r="I332">
        <v>3</v>
      </c>
      <c r="J332">
        <v>313</v>
      </c>
      <c r="K332">
        <v>318</v>
      </c>
      <c r="L332" t="s">
        <v>39</v>
      </c>
      <c r="M332" t="s">
        <v>63</v>
      </c>
      <c r="N332" t="s">
        <v>64</v>
      </c>
      <c r="O332" t="s">
        <v>65</v>
      </c>
      <c r="P332">
        <v>35000</v>
      </c>
      <c r="Q332">
        <v>21.8</v>
      </c>
      <c r="R332" t="s">
        <v>21</v>
      </c>
      <c r="S332">
        <v>53.806199999999897</v>
      </c>
      <c r="T332">
        <v>-119.40782</v>
      </c>
      <c r="U332">
        <v>7</v>
      </c>
      <c r="V332">
        <v>7</v>
      </c>
      <c r="W332">
        <v>2</v>
      </c>
      <c r="X332">
        <v>2</v>
      </c>
      <c r="Y332">
        <v>0</v>
      </c>
      <c r="Z332">
        <v>0</v>
      </c>
    </row>
    <row r="333" spans="1:26" x14ac:dyDescent="0.25">
      <c r="A333" t="s">
        <v>693</v>
      </c>
      <c r="B333" t="s">
        <v>599</v>
      </c>
      <c r="C333">
        <v>1999</v>
      </c>
      <c r="D333">
        <v>2002</v>
      </c>
      <c r="E333" s="1">
        <f t="shared" si="5"/>
        <v>2000.5</v>
      </c>
      <c r="F333">
        <v>2005</v>
      </c>
      <c r="G333" t="s">
        <v>24</v>
      </c>
      <c r="H333">
        <v>69</v>
      </c>
      <c r="I333">
        <v>4</v>
      </c>
      <c r="J333">
        <v>1641</v>
      </c>
      <c r="K333">
        <v>1651</v>
      </c>
      <c r="L333" t="s">
        <v>39</v>
      </c>
      <c r="M333" t="s">
        <v>40</v>
      </c>
      <c r="N333" t="s">
        <v>41</v>
      </c>
      <c r="O333" t="s">
        <v>42</v>
      </c>
      <c r="P333">
        <v>111000</v>
      </c>
      <c r="Q333">
        <v>27.9</v>
      </c>
      <c r="R333" t="s">
        <v>21</v>
      </c>
      <c r="S333">
        <v>37.4295499999999</v>
      </c>
      <c r="T333">
        <v>-80.434299999999894</v>
      </c>
      <c r="U333">
        <v>46</v>
      </c>
      <c r="V333">
        <v>46</v>
      </c>
      <c r="W333">
        <v>46</v>
      </c>
      <c r="X333">
        <v>46</v>
      </c>
      <c r="Y333">
        <v>0</v>
      </c>
      <c r="Z333">
        <v>0</v>
      </c>
    </row>
    <row r="334" spans="1:26" x14ac:dyDescent="0.25">
      <c r="A334" t="s">
        <v>691</v>
      </c>
      <c r="B334" t="s">
        <v>692</v>
      </c>
      <c r="C334">
        <v>1998</v>
      </c>
      <c r="D334">
        <v>2003</v>
      </c>
      <c r="E334" s="1">
        <f t="shared" si="5"/>
        <v>2000.5</v>
      </c>
      <c r="F334">
        <v>2006</v>
      </c>
      <c r="G334" t="s">
        <v>24</v>
      </c>
      <c r="H334">
        <v>70</v>
      </c>
      <c r="I334">
        <v>1</v>
      </c>
      <c r="J334">
        <v>246</v>
      </c>
      <c r="K334">
        <v>254</v>
      </c>
      <c r="L334" t="s">
        <v>39</v>
      </c>
      <c r="M334" t="s">
        <v>49</v>
      </c>
      <c r="N334" t="s">
        <v>50</v>
      </c>
      <c r="O334" t="s">
        <v>51</v>
      </c>
      <c r="P334">
        <v>53900</v>
      </c>
      <c r="Q334">
        <v>118</v>
      </c>
      <c r="R334" t="s">
        <v>21</v>
      </c>
      <c r="S334">
        <v>49.081249999999898</v>
      </c>
      <c r="T334">
        <v>-117.52558000000001</v>
      </c>
      <c r="U334">
        <v>24</v>
      </c>
      <c r="V334">
        <v>24</v>
      </c>
      <c r="W334">
        <v>22</v>
      </c>
      <c r="X334">
        <v>22</v>
      </c>
      <c r="Y334">
        <v>0</v>
      </c>
      <c r="Z334">
        <v>0</v>
      </c>
    </row>
    <row r="335" spans="1:26" x14ac:dyDescent="0.25">
      <c r="A335" t="s">
        <v>694</v>
      </c>
      <c r="B335" t="s">
        <v>695</v>
      </c>
      <c r="C335">
        <v>2000</v>
      </c>
      <c r="D335">
        <v>2001</v>
      </c>
      <c r="E335" s="1">
        <f t="shared" si="5"/>
        <v>2000.5</v>
      </c>
      <c r="F335">
        <v>2001</v>
      </c>
      <c r="G335" t="s">
        <v>696</v>
      </c>
      <c r="H335">
        <v>0</v>
      </c>
      <c r="I335">
        <v>0</v>
      </c>
      <c r="J335">
        <v>1</v>
      </c>
      <c r="K335">
        <v>99</v>
      </c>
      <c r="L335" t="s">
        <v>39</v>
      </c>
      <c r="M335" t="s">
        <v>73</v>
      </c>
      <c r="N335" t="s">
        <v>516</v>
      </c>
      <c r="O335" t="s">
        <v>517</v>
      </c>
      <c r="P335">
        <v>12800</v>
      </c>
      <c r="Q335">
        <v>344</v>
      </c>
      <c r="R335" t="s">
        <v>21</v>
      </c>
      <c r="S335">
        <v>55.916379999999897</v>
      </c>
      <c r="T335">
        <v>-124.19753</v>
      </c>
      <c r="U335">
        <v>5</v>
      </c>
      <c r="V335">
        <v>4</v>
      </c>
      <c r="W335">
        <v>4</v>
      </c>
      <c r="X335">
        <v>4</v>
      </c>
      <c r="Y335">
        <v>0</v>
      </c>
      <c r="Z335">
        <v>0</v>
      </c>
    </row>
    <row r="336" spans="1:26" x14ac:dyDescent="0.25">
      <c r="A336" t="s">
        <v>694</v>
      </c>
      <c r="B336" t="s">
        <v>695</v>
      </c>
      <c r="C336">
        <v>2000</v>
      </c>
      <c r="D336">
        <v>2001</v>
      </c>
      <c r="E336" s="1">
        <f t="shared" si="5"/>
        <v>2000.5</v>
      </c>
      <c r="F336">
        <v>2001</v>
      </c>
      <c r="G336" t="s">
        <v>697</v>
      </c>
      <c r="H336">
        <v>0</v>
      </c>
      <c r="I336">
        <v>0</v>
      </c>
      <c r="J336">
        <v>1</v>
      </c>
      <c r="K336">
        <v>99</v>
      </c>
      <c r="L336" t="s">
        <v>39</v>
      </c>
      <c r="M336" t="s">
        <v>73</v>
      </c>
      <c r="N336" t="s">
        <v>516</v>
      </c>
      <c r="O336" t="s">
        <v>517</v>
      </c>
      <c r="P336">
        <v>12800</v>
      </c>
      <c r="Q336">
        <v>344</v>
      </c>
      <c r="R336" t="s">
        <v>33</v>
      </c>
      <c r="S336">
        <v>55.916379999999897</v>
      </c>
      <c r="T336">
        <v>-124.19753</v>
      </c>
      <c r="U336">
        <v>4</v>
      </c>
      <c r="V336">
        <v>3</v>
      </c>
      <c r="W336">
        <v>3</v>
      </c>
      <c r="X336">
        <v>3</v>
      </c>
      <c r="Y336">
        <v>0</v>
      </c>
      <c r="Z336">
        <v>0</v>
      </c>
    </row>
    <row r="337" spans="1:26" x14ac:dyDescent="0.25">
      <c r="A337" t="s">
        <v>675</v>
      </c>
      <c r="B337" t="s">
        <v>676</v>
      </c>
      <c r="C337">
        <v>1988</v>
      </c>
      <c r="D337">
        <v>2013</v>
      </c>
      <c r="E337" s="1">
        <f t="shared" si="5"/>
        <v>2000.5</v>
      </c>
      <c r="F337">
        <v>2013</v>
      </c>
      <c r="G337" t="s">
        <v>677</v>
      </c>
      <c r="H337">
        <v>0</v>
      </c>
      <c r="I337">
        <v>0</v>
      </c>
      <c r="J337">
        <v>1</v>
      </c>
      <c r="K337">
        <v>30</v>
      </c>
      <c r="L337" t="s">
        <v>25</v>
      </c>
      <c r="M337" t="s">
        <v>26</v>
      </c>
      <c r="N337" t="s">
        <v>35</v>
      </c>
      <c r="O337" t="s">
        <v>36</v>
      </c>
      <c r="P337">
        <v>108000</v>
      </c>
      <c r="Q337">
        <v>2400</v>
      </c>
      <c r="R337" t="s">
        <v>21</v>
      </c>
      <c r="S337">
        <v>58.8383299999999</v>
      </c>
      <c r="T337">
        <v>-159.33420000000001</v>
      </c>
      <c r="U337">
        <v>88</v>
      </c>
      <c r="V337">
        <v>40</v>
      </c>
      <c r="W337">
        <v>28</v>
      </c>
      <c r="X337">
        <v>28</v>
      </c>
      <c r="Y337">
        <v>0</v>
      </c>
      <c r="Z337">
        <v>10</v>
      </c>
    </row>
    <row r="338" spans="1:26" x14ac:dyDescent="0.25">
      <c r="A338" t="s">
        <v>713</v>
      </c>
      <c r="B338" t="s">
        <v>714</v>
      </c>
      <c r="C338">
        <v>1998</v>
      </c>
      <c r="D338">
        <v>2004</v>
      </c>
      <c r="E338" s="1">
        <f t="shared" si="5"/>
        <v>2001</v>
      </c>
      <c r="F338">
        <v>2007</v>
      </c>
      <c r="G338" t="s">
        <v>24</v>
      </c>
      <c r="H338">
        <v>71</v>
      </c>
      <c r="I338">
        <v>2</v>
      </c>
      <c r="J338">
        <v>555</v>
      </c>
      <c r="K338">
        <v>558</v>
      </c>
      <c r="L338" t="s">
        <v>25</v>
      </c>
      <c r="M338" t="s">
        <v>26</v>
      </c>
      <c r="N338" t="s">
        <v>27</v>
      </c>
      <c r="O338" t="s">
        <v>28</v>
      </c>
      <c r="P338">
        <v>75000</v>
      </c>
      <c r="Q338">
        <v>1.84</v>
      </c>
      <c r="R338" t="s">
        <v>21</v>
      </c>
      <c r="S338">
        <v>27.907630000000001</v>
      </c>
      <c r="T338">
        <v>-99.089500000000001</v>
      </c>
      <c r="U338">
        <v>21</v>
      </c>
      <c r="V338">
        <v>18</v>
      </c>
      <c r="W338">
        <v>17</v>
      </c>
      <c r="X338">
        <v>16</v>
      </c>
      <c r="Y338">
        <v>0</v>
      </c>
      <c r="Z338">
        <v>0</v>
      </c>
    </row>
    <row r="339" spans="1:26" x14ac:dyDescent="0.25">
      <c r="A339" t="s">
        <v>708</v>
      </c>
      <c r="B339" t="s">
        <v>709</v>
      </c>
      <c r="C339">
        <v>1999</v>
      </c>
      <c r="D339">
        <v>2003</v>
      </c>
      <c r="E339" s="1">
        <f t="shared" si="5"/>
        <v>2001</v>
      </c>
      <c r="F339">
        <v>2005</v>
      </c>
      <c r="G339" t="s">
        <v>710</v>
      </c>
      <c r="H339">
        <v>0</v>
      </c>
      <c r="I339">
        <v>0</v>
      </c>
      <c r="J339">
        <v>1</v>
      </c>
      <c r="K339">
        <v>143</v>
      </c>
      <c r="L339" t="s">
        <v>39</v>
      </c>
      <c r="M339" t="s">
        <v>107</v>
      </c>
      <c r="N339" t="s">
        <v>108</v>
      </c>
      <c r="O339" t="s">
        <v>109</v>
      </c>
      <c r="P339">
        <v>2400</v>
      </c>
      <c r="Q339">
        <v>2.0099999999999998</v>
      </c>
      <c r="R339" t="s">
        <v>21</v>
      </c>
      <c r="S339">
        <v>51.267429999999898</v>
      </c>
      <c r="T339">
        <v>-102.47019</v>
      </c>
      <c r="U339">
        <v>36</v>
      </c>
      <c r="V339">
        <v>31</v>
      </c>
      <c r="W339">
        <v>10</v>
      </c>
      <c r="X339">
        <v>0</v>
      </c>
      <c r="Y339">
        <v>0</v>
      </c>
      <c r="Z339">
        <v>5</v>
      </c>
    </row>
    <row r="340" spans="1:26" x14ac:dyDescent="0.25">
      <c r="A340" t="s">
        <v>708</v>
      </c>
      <c r="B340" t="s">
        <v>709</v>
      </c>
      <c r="C340">
        <v>1999</v>
      </c>
      <c r="D340">
        <v>2003</v>
      </c>
      <c r="E340" s="1">
        <f t="shared" si="5"/>
        <v>2001</v>
      </c>
      <c r="F340">
        <v>2005</v>
      </c>
      <c r="G340" t="s">
        <v>710</v>
      </c>
      <c r="H340">
        <v>0</v>
      </c>
      <c r="I340">
        <v>0</v>
      </c>
      <c r="J340">
        <v>1</v>
      </c>
      <c r="K340">
        <v>143</v>
      </c>
      <c r="L340" t="s">
        <v>39</v>
      </c>
      <c r="M340" t="s">
        <v>107</v>
      </c>
      <c r="N340" t="s">
        <v>108</v>
      </c>
      <c r="O340" t="s">
        <v>109</v>
      </c>
      <c r="P340">
        <v>2400</v>
      </c>
      <c r="Q340">
        <v>2.0099999999999998</v>
      </c>
      <c r="R340" t="s">
        <v>33</v>
      </c>
      <c r="S340">
        <v>51.267429999999898</v>
      </c>
      <c r="T340">
        <v>-102.47019</v>
      </c>
      <c r="U340">
        <v>25</v>
      </c>
      <c r="V340">
        <v>20</v>
      </c>
      <c r="W340">
        <v>3</v>
      </c>
      <c r="X340">
        <v>0</v>
      </c>
      <c r="Y340">
        <v>0</v>
      </c>
      <c r="Z340">
        <v>4</v>
      </c>
    </row>
    <row r="341" spans="1:26" x14ac:dyDescent="0.25">
      <c r="A341" t="s">
        <v>706</v>
      </c>
      <c r="B341" t="s">
        <v>707</v>
      </c>
      <c r="C341">
        <v>1999</v>
      </c>
      <c r="D341">
        <v>2003</v>
      </c>
      <c r="E341" s="1">
        <f t="shared" si="5"/>
        <v>2001</v>
      </c>
      <c r="F341">
        <v>2007</v>
      </c>
      <c r="G341" t="s">
        <v>24</v>
      </c>
      <c r="H341">
        <v>71</v>
      </c>
      <c r="I341">
        <v>3</v>
      </c>
      <c r="J341">
        <v>720</v>
      </c>
      <c r="K341">
        <v>727</v>
      </c>
      <c r="L341" t="s">
        <v>39</v>
      </c>
      <c r="M341" t="s">
        <v>40</v>
      </c>
      <c r="N341" t="s">
        <v>41</v>
      </c>
      <c r="O341" t="s">
        <v>42</v>
      </c>
      <c r="P341">
        <v>111000</v>
      </c>
      <c r="Q341">
        <v>27.9</v>
      </c>
      <c r="R341" t="s">
        <v>33</v>
      </c>
      <c r="S341">
        <v>29.2567799999999</v>
      </c>
      <c r="T341">
        <v>-81.787090000000006</v>
      </c>
      <c r="U341">
        <v>20</v>
      </c>
      <c r="V341">
        <v>16</v>
      </c>
      <c r="W341">
        <v>4</v>
      </c>
      <c r="X341">
        <v>0</v>
      </c>
      <c r="Y341">
        <v>4</v>
      </c>
      <c r="Z341">
        <v>0</v>
      </c>
    </row>
    <row r="342" spans="1:26" x14ac:dyDescent="0.25">
      <c r="A342" t="s">
        <v>711</v>
      </c>
      <c r="B342" t="s">
        <v>712</v>
      </c>
      <c r="C342">
        <v>2001</v>
      </c>
      <c r="D342">
        <v>2001</v>
      </c>
      <c r="E342" s="1">
        <f t="shared" si="5"/>
        <v>2001</v>
      </c>
      <c r="F342">
        <v>2013</v>
      </c>
      <c r="G342" t="s">
        <v>75</v>
      </c>
      <c r="H342">
        <v>159</v>
      </c>
      <c r="I342">
        <v>1</v>
      </c>
      <c r="J342">
        <v>230</v>
      </c>
      <c r="K342">
        <v>239</v>
      </c>
      <c r="L342" t="s">
        <v>39</v>
      </c>
      <c r="M342" t="s">
        <v>49</v>
      </c>
      <c r="N342" t="s">
        <v>50</v>
      </c>
      <c r="O342" t="s">
        <v>51</v>
      </c>
      <c r="P342">
        <v>53900</v>
      </c>
      <c r="Q342">
        <v>118</v>
      </c>
      <c r="R342" t="s">
        <v>33</v>
      </c>
      <c r="S342">
        <v>45.206150000000001</v>
      </c>
      <c r="T342">
        <v>-110.29625</v>
      </c>
      <c r="U342">
        <v>57</v>
      </c>
      <c r="V342">
        <v>57</v>
      </c>
      <c r="W342">
        <v>47</v>
      </c>
      <c r="X342">
        <v>47</v>
      </c>
      <c r="Y342">
        <v>0</v>
      </c>
      <c r="Z342">
        <v>0</v>
      </c>
    </row>
    <row r="343" spans="1:26" x14ac:dyDescent="0.25">
      <c r="A343" t="s">
        <v>725</v>
      </c>
      <c r="B343" t="s">
        <v>726</v>
      </c>
      <c r="C343">
        <v>2001</v>
      </c>
      <c r="D343">
        <v>2002</v>
      </c>
      <c r="E343" s="1">
        <f t="shared" si="5"/>
        <v>2001.5</v>
      </c>
      <c r="F343">
        <v>2009</v>
      </c>
      <c r="G343" t="s">
        <v>348</v>
      </c>
      <c r="H343">
        <v>0</v>
      </c>
      <c r="I343">
        <v>0</v>
      </c>
      <c r="J343">
        <v>1</v>
      </c>
      <c r="K343">
        <v>107</v>
      </c>
      <c r="L343" t="s">
        <v>88</v>
      </c>
      <c r="M343" t="s">
        <v>89</v>
      </c>
      <c r="N343" t="s">
        <v>186</v>
      </c>
      <c r="O343" t="s">
        <v>42</v>
      </c>
      <c r="P343">
        <v>1570</v>
      </c>
      <c r="Q343">
        <v>0.03</v>
      </c>
      <c r="R343" t="s">
        <v>21</v>
      </c>
      <c r="S343">
        <v>47.686</v>
      </c>
      <c r="T343">
        <v>-116.61329000000001</v>
      </c>
      <c r="U343">
        <v>64</v>
      </c>
      <c r="V343">
        <v>64</v>
      </c>
      <c r="W343">
        <v>0</v>
      </c>
      <c r="X343">
        <v>0</v>
      </c>
      <c r="Y343">
        <v>0</v>
      </c>
      <c r="Z343">
        <v>60</v>
      </c>
    </row>
    <row r="344" spans="1:26" x14ac:dyDescent="0.25">
      <c r="A344" t="s">
        <v>717</v>
      </c>
      <c r="B344" t="s">
        <v>718</v>
      </c>
      <c r="C344">
        <v>2001</v>
      </c>
      <c r="D344">
        <v>2002</v>
      </c>
      <c r="E344" s="1">
        <f t="shared" si="5"/>
        <v>2001.5</v>
      </c>
      <c r="F344">
        <v>2004</v>
      </c>
      <c r="G344" t="s">
        <v>45</v>
      </c>
      <c r="H344">
        <v>32</v>
      </c>
      <c r="I344">
        <v>3</v>
      </c>
      <c r="J344">
        <v>726</v>
      </c>
      <c r="K344">
        <v>731</v>
      </c>
      <c r="L344" t="s">
        <v>25</v>
      </c>
      <c r="M344" t="s">
        <v>26</v>
      </c>
      <c r="N344" t="s">
        <v>27</v>
      </c>
      <c r="O344" t="s">
        <v>28</v>
      </c>
      <c r="P344">
        <v>75000</v>
      </c>
      <c r="Q344">
        <v>1.84</v>
      </c>
      <c r="R344" t="s">
        <v>21</v>
      </c>
      <c r="S344">
        <v>43.5302399999999</v>
      </c>
      <c r="T344">
        <v>-93.661720000000003</v>
      </c>
      <c r="U344">
        <v>13</v>
      </c>
      <c r="V344">
        <v>11</v>
      </c>
      <c r="W344">
        <v>10</v>
      </c>
      <c r="X344">
        <v>6</v>
      </c>
      <c r="Y344">
        <v>3</v>
      </c>
      <c r="Z344">
        <v>1</v>
      </c>
    </row>
    <row r="345" spans="1:26" x14ac:dyDescent="0.25">
      <c r="A345" t="s">
        <v>734</v>
      </c>
      <c r="B345" t="s">
        <v>735</v>
      </c>
      <c r="C345">
        <v>2001</v>
      </c>
      <c r="D345">
        <v>2002</v>
      </c>
      <c r="E345" s="1">
        <f t="shared" si="5"/>
        <v>2001.5</v>
      </c>
      <c r="F345">
        <v>2003</v>
      </c>
      <c r="G345" t="s">
        <v>417</v>
      </c>
      <c r="H345">
        <v>0</v>
      </c>
      <c r="I345">
        <v>0</v>
      </c>
      <c r="J345">
        <v>1</v>
      </c>
      <c r="K345">
        <v>151</v>
      </c>
      <c r="L345" t="s">
        <v>25</v>
      </c>
      <c r="M345" t="s">
        <v>26</v>
      </c>
      <c r="N345" t="s">
        <v>27</v>
      </c>
      <c r="O345" t="s">
        <v>28</v>
      </c>
      <c r="P345">
        <v>75000</v>
      </c>
      <c r="Q345">
        <v>1.84</v>
      </c>
      <c r="R345" t="s">
        <v>21</v>
      </c>
      <c r="S345">
        <v>42.4652099999999</v>
      </c>
      <c r="T345">
        <v>-85.326449999999895</v>
      </c>
      <c r="U345">
        <v>43</v>
      </c>
      <c r="V345">
        <v>43</v>
      </c>
      <c r="W345">
        <v>35</v>
      </c>
      <c r="X345">
        <v>22</v>
      </c>
      <c r="Y345">
        <v>12</v>
      </c>
      <c r="Z345">
        <v>1</v>
      </c>
    </row>
    <row r="346" spans="1:26" x14ac:dyDescent="0.25">
      <c r="A346" t="s">
        <v>717</v>
      </c>
      <c r="B346" t="s">
        <v>718</v>
      </c>
      <c r="C346">
        <v>2001</v>
      </c>
      <c r="D346">
        <v>2002</v>
      </c>
      <c r="E346" s="1">
        <f t="shared" si="5"/>
        <v>2001.5</v>
      </c>
      <c r="F346">
        <v>2004</v>
      </c>
      <c r="G346" t="s">
        <v>45</v>
      </c>
      <c r="H346">
        <v>32</v>
      </c>
      <c r="I346">
        <v>3</v>
      </c>
      <c r="J346">
        <v>726</v>
      </c>
      <c r="K346">
        <v>731</v>
      </c>
      <c r="L346" t="s">
        <v>25</v>
      </c>
      <c r="M346" t="s">
        <v>26</v>
      </c>
      <c r="N346" t="s">
        <v>27</v>
      </c>
      <c r="O346" t="s">
        <v>28</v>
      </c>
      <c r="P346">
        <v>75000</v>
      </c>
      <c r="Q346">
        <v>1.84</v>
      </c>
      <c r="R346" t="s">
        <v>33</v>
      </c>
      <c r="S346">
        <v>43.5302399999999</v>
      </c>
      <c r="T346">
        <v>-93.661720000000003</v>
      </c>
      <c r="U346">
        <v>7</v>
      </c>
      <c r="V346">
        <v>7</v>
      </c>
      <c r="W346">
        <v>1</v>
      </c>
      <c r="X346">
        <v>0</v>
      </c>
      <c r="Y346">
        <v>1</v>
      </c>
      <c r="Z346">
        <v>4</v>
      </c>
    </row>
    <row r="347" spans="1:26" x14ac:dyDescent="0.25">
      <c r="A347" t="s">
        <v>736</v>
      </c>
      <c r="B347" t="s">
        <v>737</v>
      </c>
      <c r="C347">
        <v>2001</v>
      </c>
      <c r="D347">
        <v>2002</v>
      </c>
      <c r="E347" s="1">
        <f t="shared" si="5"/>
        <v>2001.5</v>
      </c>
      <c r="F347">
        <v>2006</v>
      </c>
      <c r="G347" t="s">
        <v>24</v>
      </c>
      <c r="H347">
        <v>70</v>
      </c>
      <c r="I347">
        <v>5</v>
      </c>
      <c r="J347">
        <v>1291</v>
      </c>
      <c r="K347">
        <v>1301</v>
      </c>
      <c r="L347" t="s">
        <v>25</v>
      </c>
      <c r="M347" t="s">
        <v>26</v>
      </c>
      <c r="N347" t="s">
        <v>27</v>
      </c>
      <c r="O347" t="s">
        <v>28</v>
      </c>
      <c r="P347">
        <v>75000</v>
      </c>
      <c r="Q347">
        <v>1.84</v>
      </c>
      <c r="R347" t="s">
        <v>33</v>
      </c>
      <c r="S347">
        <v>39.190669999999898</v>
      </c>
      <c r="T347">
        <v>-76.156689999999898</v>
      </c>
      <c r="U347">
        <v>9</v>
      </c>
      <c r="V347">
        <v>9</v>
      </c>
      <c r="W347">
        <v>8</v>
      </c>
      <c r="X347">
        <v>8</v>
      </c>
      <c r="Y347">
        <v>0</v>
      </c>
      <c r="Z347">
        <v>0</v>
      </c>
    </row>
    <row r="348" spans="1:26" x14ac:dyDescent="0.25">
      <c r="A348" t="s">
        <v>743</v>
      </c>
      <c r="B348" t="s">
        <v>744</v>
      </c>
      <c r="C348">
        <v>2001</v>
      </c>
      <c r="D348">
        <v>2002</v>
      </c>
      <c r="E348" s="1">
        <f t="shared" si="5"/>
        <v>2001.5</v>
      </c>
      <c r="F348">
        <v>2004</v>
      </c>
      <c r="G348" t="s">
        <v>641</v>
      </c>
      <c r="H348">
        <v>0</v>
      </c>
      <c r="I348">
        <v>0</v>
      </c>
      <c r="J348">
        <v>1</v>
      </c>
      <c r="K348">
        <v>127</v>
      </c>
      <c r="L348" t="s">
        <v>25</v>
      </c>
      <c r="M348" t="s">
        <v>120</v>
      </c>
      <c r="N348" t="s">
        <v>121</v>
      </c>
      <c r="O348" t="s">
        <v>122</v>
      </c>
      <c r="P348">
        <v>46900</v>
      </c>
      <c r="Q348">
        <v>9.68</v>
      </c>
      <c r="R348" t="s">
        <v>33</v>
      </c>
      <c r="S348">
        <v>41.275080000000003</v>
      </c>
      <c r="T348">
        <v>-105.02068</v>
      </c>
      <c r="U348">
        <v>145</v>
      </c>
      <c r="V348">
        <v>122</v>
      </c>
      <c r="W348">
        <v>4</v>
      </c>
      <c r="X348">
        <v>0</v>
      </c>
      <c r="Y348">
        <v>3</v>
      </c>
      <c r="Z348">
        <v>111</v>
      </c>
    </row>
    <row r="349" spans="1:26" x14ac:dyDescent="0.25">
      <c r="A349" t="s">
        <v>715</v>
      </c>
      <c r="B349" t="s">
        <v>116</v>
      </c>
      <c r="C349">
        <v>1999</v>
      </c>
      <c r="D349">
        <v>2004</v>
      </c>
      <c r="E349" s="1">
        <f t="shared" si="5"/>
        <v>2001.5</v>
      </c>
      <c r="F349">
        <v>2010</v>
      </c>
      <c r="G349" t="s">
        <v>24</v>
      </c>
      <c r="H349">
        <v>74</v>
      </c>
      <c r="I349">
        <v>8</v>
      </c>
      <c r="J349">
        <v>1709</v>
      </c>
      <c r="K349">
        <v>1721</v>
      </c>
      <c r="L349" t="s">
        <v>25</v>
      </c>
      <c r="M349" t="s">
        <v>79</v>
      </c>
      <c r="N349" t="s">
        <v>248</v>
      </c>
      <c r="O349" t="s">
        <v>716</v>
      </c>
      <c r="P349">
        <v>69600</v>
      </c>
      <c r="Q349">
        <v>10</v>
      </c>
      <c r="R349" t="s">
        <v>21</v>
      </c>
      <c r="S349">
        <v>64.052850000000007</v>
      </c>
      <c r="T349">
        <v>-147.41218000000001</v>
      </c>
      <c r="U349">
        <v>18</v>
      </c>
      <c r="V349">
        <v>17</v>
      </c>
      <c r="W349">
        <v>0</v>
      </c>
      <c r="X349">
        <v>0</v>
      </c>
      <c r="Y349">
        <v>0</v>
      </c>
      <c r="Z349">
        <v>17</v>
      </c>
    </row>
    <row r="350" spans="1:26" x14ac:dyDescent="0.25">
      <c r="A350" t="s">
        <v>715</v>
      </c>
      <c r="B350" t="s">
        <v>116</v>
      </c>
      <c r="C350">
        <v>1999</v>
      </c>
      <c r="D350">
        <v>2004</v>
      </c>
      <c r="E350" s="1">
        <f t="shared" si="5"/>
        <v>2001.5</v>
      </c>
      <c r="F350">
        <v>2010</v>
      </c>
      <c r="G350" t="s">
        <v>24</v>
      </c>
      <c r="H350">
        <v>74</v>
      </c>
      <c r="I350">
        <v>8</v>
      </c>
      <c r="J350">
        <v>1709</v>
      </c>
      <c r="K350">
        <v>1721</v>
      </c>
      <c r="L350" t="s">
        <v>25</v>
      </c>
      <c r="M350" t="s">
        <v>79</v>
      </c>
      <c r="N350" t="s">
        <v>248</v>
      </c>
      <c r="O350" t="s">
        <v>716</v>
      </c>
      <c r="P350">
        <v>69600</v>
      </c>
      <c r="Q350">
        <v>10</v>
      </c>
      <c r="R350" t="s">
        <v>33</v>
      </c>
      <c r="S350">
        <v>64.052850000000007</v>
      </c>
      <c r="T350">
        <v>-147.41218000000001</v>
      </c>
      <c r="U350">
        <v>80</v>
      </c>
      <c r="V350">
        <v>80</v>
      </c>
      <c r="W350">
        <v>0</v>
      </c>
      <c r="X350">
        <v>0</v>
      </c>
      <c r="Y350">
        <v>0</v>
      </c>
      <c r="Z350">
        <v>74</v>
      </c>
    </row>
    <row r="351" spans="1:26" x14ac:dyDescent="0.25">
      <c r="A351" t="s">
        <v>722</v>
      </c>
      <c r="B351" t="s">
        <v>723</v>
      </c>
      <c r="C351">
        <v>2001</v>
      </c>
      <c r="D351">
        <v>2002</v>
      </c>
      <c r="E351" s="1">
        <f t="shared" si="5"/>
        <v>2001.5</v>
      </c>
      <c r="F351">
        <v>2002</v>
      </c>
      <c r="G351" t="s">
        <v>724</v>
      </c>
      <c r="H351">
        <v>0</v>
      </c>
      <c r="I351">
        <v>0</v>
      </c>
      <c r="J351">
        <v>1</v>
      </c>
      <c r="K351">
        <v>80</v>
      </c>
      <c r="L351" t="s">
        <v>25</v>
      </c>
      <c r="M351" t="s">
        <v>79</v>
      </c>
      <c r="N351" t="s">
        <v>248</v>
      </c>
      <c r="O351" t="s">
        <v>127</v>
      </c>
      <c r="P351">
        <v>74600</v>
      </c>
      <c r="Q351">
        <v>16.2</v>
      </c>
      <c r="R351" t="s">
        <v>21</v>
      </c>
      <c r="S351">
        <v>46.727420000000002</v>
      </c>
      <c r="T351">
        <v>-113.44547</v>
      </c>
      <c r="U351">
        <v>6</v>
      </c>
      <c r="V351">
        <v>6</v>
      </c>
      <c r="W351">
        <v>1</v>
      </c>
      <c r="X351">
        <v>0</v>
      </c>
      <c r="Y351">
        <v>1</v>
      </c>
      <c r="Z351">
        <v>4</v>
      </c>
    </row>
    <row r="352" spans="1:26" x14ac:dyDescent="0.25">
      <c r="A352" t="s">
        <v>729</v>
      </c>
      <c r="B352" t="s">
        <v>730</v>
      </c>
      <c r="C352">
        <v>2001</v>
      </c>
      <c r="D352">
        <v>2002</v>
      </c>
      <c r="E352" s="1">
        <f t="shared" si="5"/>
        <v>2001.5</v>
      </c>
      <c r="F352">
        <v>2003</v>
      </c>
      <c r="G352" t="s">
        <v>731</v>
      </c>
      <c r="H352">
        <v>0</v>
      </c>
      <c r="I352">
        <v>0</v>
      </c>
      <c r="J352">
        <v>1</v>
      </c>
      <c r="K352">
        <v>121</v>
      </c>
      <c r="L352" t="s">
        <v>25</v>
      </c>
      <c r="M352" t="s">
        <v>79</v>
      </c>
      <c r="N352" t="s">
        <v>248</v>
      </c>
      <c r="O352" t="s">
        <v>127</v>
      </c>
      <c r="P352">
        <v>74600</v>
      </c>
      <c r="Q352">
        <v>16.2</v>
      </c>
      <c r="R352" t="s">
        <v>21</v>
      </c>
      <c r="S352">
        <v>29.94387</v>
      </c>
      <c r="T352">
        <v>-103.642219999999</v>
      </c>
      <c r="U352">
        <v>1</v>
      </c>
      <c r="V352">
        <v>1</v>
      </c>
      <c r="W352">
        <v>0</v>
      </c>
      <c r="X352">
        <v>0</v>
      </c>
      <c r="Y352">
        <v>0</v>
      </c>
      <c r="Z352">
        <v>1</v>
      </c>
    </row>
    <row r="353" spans="1:26" x14ac:dyDescent="0.25">
      <c r="A353" t="s">
        <v>732</v>
      </c>
      <c r="B353" t="s">
        <v>733</v>
      </c>
      <c r="C353">
        <v>2001</v>
      </c>
      <c r="D353">
        <v>2002</v>
      </c>
      <c r="E353" s="1">
        <f t="shared" si="5"/>
        <v>2001.5</v>
      </c>
      <c r="F353">
        <v>2007</v>
      </c>
      <c r="G353" t="s">
        <v>227</v>
      </c>
      <c r="H353">
        <v>0</v>
      </c>
      <c r="I353">
        <v>0</v>
      </c>
      <c r="J353">
        <v>1</v>
      </c>
      <c r="K353">
        <v>93</v>
      </c>
      <c r="L353" t="s">
        <v>25</v>
      </c>
      <c r="M353" t="s">
        <v>79</v>
      </c>
      <c r="N353" t="s">
        <v>248</v>
      </c>
      <c r="O353" t="s">
        <v>127</v>
      </c>
      <c r="P353">
        <v>74600</v>
      </c>
      <c r="Q353">
        <v>16.2</v>
      </c>
      <c r="R353" t="s">
        <v>33</v>
      </c>
      <c r="S353">
        <v>33.371380000000002</v>
      </c>
      <c r="T353">
        <v>-107.09514</v>
      </c>
      <c r="U353">
        <v>11</v>
      </c>
      <c r="V353">
        <v>11</v>
      </c>
      <c r="W353">
        <v>0</v>
      </c>
      <c r="X353">
        <v>0</v>
      </c>
      <c r="Y353">
        <v>0</v>
      </c>
      <c r="Z353">
        <v>9</v>
      </c>
    </row>
    <row r="354" spans="1:26" x14ac:dyDescent="0.25">
      <c r="A354" t="s">
        <v>719</v>
      </c>
      <c r="B354" t="s">
        <v>720</v>
      </c>
      <c r="C354">
        <v>2000</v>
      </c>
      <c r="D354">
        <v>2003</v>
      </c>
      <c r="E354" s="1">
        <f t="shared" si="5"/>
        <v>2001.5</v>
      </c>
      <c r="F354">
        <v>2003</v>
      </c>
      <c r="G354" t="s">
        <v>721</v>
      </c>
      <c r="H354">
        <v>0</v>
      </c>
      <c r="I354">
        <v>0</v>
      </c>
      <c r="J354">
        <v>1</v>
      </c>
      <c r="K354">
        <v>96</v>
      </c>
      <c r="L354" t="s">
        <v>39</v>
      </c>
      <c r="M354" t="s">
        <v>49</v>
      </c>
      <c r="N354" t="s">
        <v>76</v>
      </c>
      <c r="O354" t="s">
        <v>316</v>
      </c>
      <c r="P354">
        <v>6390</v>
      </c>
      <c r="Q354">
        <v>28.4</v>
      </c>
      <c r="R354" t="s">
        <v>21</v>
      </c>
      <c r="S354">
        <v>31.252210000000002</v>
      </c>
      <c r="T354">
        <v>-84.371939999999896</v>
      </c>
      <c r="U354">
        <v>8</v>
      </c>
      <c r="V354">
        <v>5</v>
      </c>
      <c r="W354">
        <v>4</v>
      </c>
      <c r="X354">
        <v>3</v>
      </c>
      <c r="Y354">
        <v>1</v>
      </c>
      <c r="Z354">
        <v>0</v>
      </c>
    </row>
    <row r="355" spans="1:26" x14ac:dyDescent="0.25">
      <c r="A355" t="s">
        <v>727</v>
      </c>
      <c r="B355" t="s">
        <v>728</v>
      </c>
      <c r="C355">
        <v>2001</v>
      </c>
      <c r="D355">
        <v>2002</v>
      </c>
      <c r="E355" s="1">
        <f t="shared" si="5"/>
        <v>2001.5</v>
      </c>
      <c r="F355">
        <v>2003</v>
      </c>
      <c r="G355" t="s">
        <v>721</v>
      </c>
      <c r="H355">
        <v>0</v>
      </c>
      <c r="I355">
        <v>0</v>
      </c>
      <c r="J355">
        <v>1</v>
      </c>
      <c r="K355">
        <v>94</v>
      </c>
      <c r="L355" t="s">
        <v>39</v>
      </c>
      <c r="M355" t="s">
        <v>49</v>
      </c>
      <c r="N355" t="s">
        <v>76</v>
      </c>
      <c r="O355" t="s">
        <v>316</v>
      </c>
      <c r="P355">
        <v>6390</v>
      </c>
      <c r="Q355">
        <v>28.4</v>
      </c>
      <c r="R355" t="s">
        <v>21</v>
      </c>
      <c r="S355">
        <v>31.24896</v>
      </c>
      <c r="T355">
        <v>-84.376279999999895</v>
      </c>
      <c r="U355">
        <v>5</v>
      </c>
      <c r="V355">
        <v>5</v>
      </c>
      <c r="W355">
        <v>4</v>
      </c>
      <c r="X355">
        <v>3</v>
      </c>
      <c r="Y355">
        <v>1</v>
      </c>
      <c r="Z355">
        <v>0</v>
      </c>
    </row>
    <row r="356" spans="1:26" x14ac:dyDescent="0.25">
      <c r="A356" t="s">
        <v>738</v>
      </c>
      <c r="B356" t="s">
        <v>739</v>
      </c>
      <c r="C356">
        <v>1999</v>
      </c>
      <c r="D356">
        <v>2004</v>
      </c>
      <c r="E356" s="1">
        <f t="shared" si="5"/>
        <v>2001.5</v>
      </c>
      <c r="F356">
        <v>2005</v>
      </c>
      <c r="G356" t="s">
        <v>740</v>
      </c>
      <c r="H356">
        <v>0</v>
      </c>
      <c r="I356">
        <v>0</v>
      </c>
      <c r="J356">
        <v>1</v>
      </c>
      <c r="K356">
        <v>32</v>
      </c>
      <c r="L356" t="s">
        <v>25</v>
      </c>
      <c r="M356" t="s">
        <v>26</v>
      </c>
      <c r="N356" t="s">
        <v>126</v>
      </c>
      <c r="O356" t="s">
        <v>128</v>
      </c>
      <c r="P356">
        <v>240000</v>
      </c>
      <c r="Q356">
        <v>50.5</v>
      </c>
      <c r="R356" t="s">
        <v>33</v>
      </c>
      <c r="S356">
        <v>46.556849999999898</v>
      </c>
      <c r="T356">
        <v>-116.020889999999</v>
      </c>
      <c r="U356">
        <v>31</v>
      </c>
      <c r="V356">
        <v>27</v>
      </c>
      <c r="W356">
        <v>0</v>
      </c>
      <c r="X356">
        <v>0</v>
      </c>
      <c r="Y356">
        <v>0</v>
      </c>
      <c r="Z356">
        <v>27</v>
      </c>
    </row>
    <row r="357" spans="1:26" x14ac:dyDescent="0.25">
      <c r="A357" t="s">
        <v>738</v>
      </c>
      <c r="B357" t="s">
        <v>739</v>
      </c>
      <c r="C357">
        <v>1999</v>
      </c>
      <c r="D357">
        <v>2004</v>
      </c>
      <c r="E357" s="1">
        <f t="shared" si="5"/>
        <v>2001.5</v>
      </c>
      <c r="F357">
        <v>2005</v>
      </c>
      <c r="G357" t="s">
        <v>741</v>
      </c>
      <c r="H357">
        <v>0</v>
      </c>
      <c r="I357">
        <v>0</v>
      </c>
      <c r="J357">
        <v>1</v>
      </c>
      <c r="K357">
        <v>32</v>
      </c>
      <c r="L357" t="s">
        <v>25</v>
      </c>
      <c r="M357" t="s">
        <v>26</v>
      </c>
      <c r="N357" t="s">
        <v>126</v>
      </c>
      <c r="O357" t="s">
        <v>128</v>
      </c>
      <c r="P357">
        <v>240000</v>
      </c>
      <c r="Q357">
        <v>50.5</v>
      </c>
      <c r="R357" t="s">
        <v>33</v>
      </c>
      <c r="S357">
        <v>46.340069999999898</v>
      </c>
      <c r="T357">
        <v>-115.14887</v>
      </c>
      <c r="U357">
        <v>75</v>
      </c>
      <c r="V357">
        <v>72</v>
      </c>
      <c r="W357">
        <v>0</v>
      </c>
      <c r="X357">
        <v>0</v>
      </c>
      <c r="Y357">
        <v>0</v>
      </c>
      <c r="Z357">
        <v>67</v>
      </c>
    </row>
    <row r="358" spans="1:26" x14ac:dyDescent="0.25">
      <c r="A358" t="s">
        <v>738</v>
      </c>
      <c r="B358" t="s">
        <v>739</v>
      </c>
      <c r="C358">
        <v>1999</v>
      </c>
      <c r="D358">
        <v>2004</v>
      </c>
      <c r="E358" s="1">
        <f t="shared" si="5"/>
        <v>2001.5</v>
      </c>
      <c r="F358">
        <v>2005</v>
      </c>
      <c r="G358" t="s">
        <v>742</v>
      </c>
      <c r="H358">
        <v>0</v>
      </c>
      <c r="I358">
        <v>0</v>
      </c>
      <c r="J358">
        <v>1</v>
      </c>
      <c r="K358">
        <v>32</v>
      </c>
      <c r="L358" t="s">
        <v>25</v>
      </c>
      <c r="M358" t="s">
        <v>26</v>
      </c>
      <c r="N358" t="s">
        <v>126</v>
      </c>
      <c r="O358" t="s">
        <v>128</v>
      </c>
      <c r="P358">
        <v>240000</v>
      </c>
      <c r="Q358">
        <v>50.5</v>
      </c>
      <c r="R358" t="s">
        <v>33</v>
      </c>
      <c r="S358">
        <v>45.685600000000001</v>
      </c>
      <c r="T358">
        <v>-115.4196</v>
      </c>
      <c r="U358">
        <v>107</v>
      </c>
      <c r="V358">
        <v>100</v>
      </c>
      <c r="W358">
        <v>6</v>
      </c>
      <c r="X358">
        <v>6</v>
      </c>
      <c r="Y358">
        <v>0</v>
      </c>
      <c r="Z358">
        <v>92</v>
      </c>
    </row>
    <row r="359" spans="1:26" x14ac:dyDescent="0.25">
      <c r="A359" t="s">
        <v>751</v>
      </c>
      <c r="B359" t="s">
        <v>551</v>
      </c>
      <c r="C359">
        <v>2001</v>
      </c>
      <c r="D359">
        <v>2003</v>
      </c>
      <c r="E359" s="1">
        <f t="shared" si="5"/>
        <v>2002</v>
      </c>
      <c r="F359">
        <v>2004</v>
      </c>
      <c r="G359" t="s">
        <v>642</v>
      </c>
      <c r="H359">
        <v>0</v>
      </c>
      <c r="I359">
        <v>3</v>
      </c>
      <c r="J359">
        <v>249</v>
      </c>
      <c r="K359">
        <v>120</v>
      </c>
      <c r="L359" t="s">
        <v>88</v>
      </c>
      <c r="M359" t="s">
        <v>89</v>
      </c>
      <c r="N359" t="s">
        <v>186</v>
      </c>
      <c r="O359" t="s">
        <v>752</v>
      </c>
      <c r="P359">
        <v>3000</v>
      </c>
      <c r="Q359">
        <v>0.03</v>
      </c>
      <c r="R359" t="s">
        <v>21</v>
      </c>
      <c r="S359">
        <v>16.337</v>
      </c>
      <c r="T359">
        <v>-94.512829999999894</v>
      </c>
      <c r="U359">
        <v>13</v>
      </c>
      <c r="V359">
        <v>13</v>
      </c>
      <c r="W359">
        <v>3</v>
      </c>
      <c r="X359">
        <v>2</v>
      </c>
      <c r="Y359">
        <v>0</v>
      </c>
      <c r="Z359">
        <v>10</v>
      </c>
    </row>
    <row r="360" spans="1:26" x14ac:dyDescent="0.25">
      <c r="A360" t="s">
        <v>751</v>
      </c>
      <c r="B360" t="s">
        <v>551</v>
      </c>
      <c r="C360">
        <v>2001</v>
      </c>
      <c r="D360">
        <v>2003</v>
      </c>
      <c r="E360" s="1">
        <f t="shared" si="5"/>
        <v>2002</v>
      </c>
      <c r="F360">
        <v>2004</v>
      </c>
      <c r="G360" t="s">
        <v>642</v>
      </c>
      <c r="H360">
        <v>0</v>
      </c>
      <c r="I360">
        <v>3</v>
      </c>
      <c r="J360">
        <v>249</v>
      </c>
      <c r="K360">
        <v>120</v>
      </c>
      <c r="L360" t="s">
        <v>88</v>
      </c>
      <c r="M360" t="s">
        <v>89</v>
      </c>
      <c r="N360" t="s">
        <v>186</v>
      </c>
      <c r="O360" t="s">
        <v>752</v>
      </c>
      <c r="P360">
        <v>3000</v>
      </c>
      <c r="Q360">
        <v>0.03</v>
      </c>
      <c r="R360" t="s">
        <v>33</v>
      </c>
      <c r="S360">
        <v>16.337</v>
      </c>
      <c r="T360">
        <v>-94.512829999999894</v>
      </c>
      <c r="U360">
        <v>16</v>
      </c>
      <c r="V360">
        <v>16</v>
      </c>
      <c r="W360">
        <v>1</v>
      </c>
      <c r="X360">
        <v>1</v>
      </c>
      <c r="Y360">
        <v>0</v>
      </c>
      <c r="Z360">
        <v>15</v>
      </c>
    </row>
    <row r="361" spans="1:26" x14ac:dyDescent="0.25">
      <c r="A361" t="s">
        <v>757</v>
      </c>
      <c r="B361" t="s">
        <v>758</v>
      </c>
      <c r="C361">
        <v>2001</v>
      </c>
      <c r="D361">
        <v>2003</v>
      </c>
      <c r="E361" s="1">
        <f t="shared" si="5"/>
        <v>2002</v>
      </c>
      <c r="F361">
        <v>2005</v>
      </c>
      <c r="G361" t="s">
        <v>62</v>
      </c>
      <c r="H361">
        <v>154</v>
      </c>
      <c r="I361">
        <v>1</v>
      </c>
      <c r="J361">
        <v>217</v>
      </c>
      <c r="K361">
        <v>228</v>
      </c>
      <c r="L361" t="s">
        <v>17</v>
      </c>
      <c r="M361" t="s">
        <v>581</v>
      </c>
      <c r="N361" t="s">
        <v>582</v>
      </c>
      <c r="O361" t="s">
        <v>127</v>
      </c>
      <c r="P361">
        <v>18100</v>
      </c>
      <c r="Q361">
        <v>0.05</v>
      </c>
      <c r="R361" t="s">
        <v>33</v>
      </c>
      <c r="S361">
        <v>37.345779999999898</v>
      </c>
      <c r="T361">
        <v>-89.331530000000001</v>
      </c>
      <c r="U361">
        <v>12</v>
      </c>
      <c r="V361">
        <v>9</v>
      </c>
      <c r="W361">
        <v>0</v>
      </c>
      <c r="X361">
        <v>0</v>
      </c>
      <c r="Y361">
        <v>0</v>
      </c>
      <c r="Z361">
        <v>5</v>
      </c>
    </row>
    <row r="362" spans="1:26" x14ac:dyDescent="0.25">
      <c r="A362" t="s">
        <v>755</v>
      </c>
      <c r="B362" t="s">
        <v>756</v>
      </c>
      <c r="C362">
        <v>2000</v>
      </c>
      <c r="D362">
        <v>2004</v>
      </c>
      <c r="E362" s="1">
        <f t="shared" si="5"/>
        <v>2002</v>
      </c>
      <c r="F362">
        <v>2005</v>
      </c>
      <c r="G362" t="s">
        <v>642</v>
      </c>
      <c r="H362">
        <v>0</v>
      </c>
      <c r="I362">
        <v>0</v>
      </c>
      <c r="J362">
        <v>1</v>
      </c>
      <c r="K362">
        <v>172</v>
      </c>
      <c r="L362" t="s">
        <v>527</v>
      </c>
      <c r="M362" t="s">
        <v>528</v>
      </c>
      <c r="N362" t="s">
        <v>529</v>
      </c>
      <c r="O362" t="s">
        <v>530</v>
      </c>
      <c r="P362">
        <v>2470</v>
      </c>
      <c r="Q362">
        <v>0.49</v>
      </c>
      <c r="R362" t="s">
        <v>21</v>
      </c>
      <c r="S362">
        <v>42.36401</v>
      </c>
      <c r="T362">
        <v>-72.441940000000002</v>
      </c>
      <c r="U362">
        <v>30</v>
      </c>
      <c r="V362">
        <v>26</v>
      </c>
      <c r="W362">
        <v>16</v>
      </c>
      <c r="X362">
        <v>0</v>
      </c>
      <c r="Y362">
        <v>16</v>
      </c>
      <c r="Z362">
        <v>9</v>
      </c>
    </row>
    <row r="363" spans="1:26" x14ac:dyDescent="0.25">
      <c r="A363" t="s">
        <v>747</v>
      </c>
      <c r="B363" t="s">
        <v>748</v>
      </c>
      <c r="C363">
        <v>2001</v>
      </c>
      <c r="D363">
        <v>2003</v>
      </c>
      <c r="E363" s="1">
        <f t="shared" si="5"/>
        <v>2002</v>
      </c>
      <c r="F363">
        <v>2006</v>
      </c>
      <c r="G363" t="s">
        <v>24</v>
      </c>
      <c r="H363">
        <v>70</v>
      </c>
      <c r="I363">
        <v>3</v>
      </c>
      <c r="J363">
        <v>743</v>
      </c>
      <c r="K363">
        <v>751</v>
      </c>
      <c r="L363" t="s">
        <v>25</v>
      </c>
      <c r="M363" t="s">
        <v>26</v>
      </c>
      <c r="N363" t="s">
        <v>27</v>
      </c>
      <c r="O363" t="s">
        <v>28</v>
      </c>
      <c r="P363">
        <v>75000</v>
      </c>
      <c r="Q363">
        <v>1.84</v>
      </c>
      <c r="R363" t="s">
        <v>33</v>
      </c>
      <c r="S363">
        <v>42.227359999999898</v>
      </c>
      <c r="T363">
        <v>-85.503780000000006</v>
      </c>
      <c r="U363">
        <v>17</v>
      </c>
      <c r="V363">
        <v>17</v>
      </c>
      <c r="W363">
        <v>11</v>
      </c>
      <c r="X363">
        <v>5</v>
      </c>
      <c r="Y363">
        <v>5</v>
      </c>
      <c r="Z363">
        <v>0</v>
      </c>
    </row>
    <row r="364" spans="1:26" x14ac:dyDescent="0.25">
      <c r="A364" t="s">
        <v>745</v>
      </c>
      <c r="B364" t="s">
        <v>746</v>
      </c>
      <c r="C364">
        <v>1999</v>
      </c>
      <c r="D364">
        <v>2005</v>
      </c>
      <c r="E364" s="1">
        <f t="shared" si="5"/>
        <v>2002</v>
      </c>
      <c r="F364">
        <v>2009</v>
      </c>
      <c r="G364" t="s">
        <v>588</v>
      </c>
      <c r="H364">
        <v>69</v>
      </c>
      <c r="I364">
        <v>2</v>
      </c>
      <c r="J364">
        <v>186</v>
      </c>
      <c r="K364">
        <v>194</v>
      </c>
      <c r="L364" t="s">
        <v>25</v>
      </c>
      <c r="M364" t="s">
        <v>120</v>
      </c>
      <c r="N364" t="s">
        <v>121</v>
      </c>
      <c r="O364" t="s">
        <v>122</v>
      </c>
      <c r="P364">
        <v>46900</v>
      </c>
      <c r="Q364">
        <v>9.68</v>
      </c>
      <c r="R364" t="s">
        <v>21</v>
      </c>
      <c r="S364">
        <v>44.750030000000002</v>
      </c>
      <c r="T364">
        <v>-110.76142</v>
      </c>
      <c r="U364">
        <v>22</v>
      </c>
      <c r="V364">
        <v>14</v>
      </c>
      <c r="W364">
        <v>0</v>
      </c>
      <c r="X364">
        <v>0</v>
      </c>
      <c r="Y364">
        <v>0</v>
      </c>
      <c r="Z364">
        <v>13</v>
      </c>
    </row>
    <row r="365" spans="1:26" x14ac:dyDescent="0.25">
      <c r="A365" t="s">
        <v>753</v>
      </c>
      <c r="B365" t="s">
        <v>754</v>
      </c>
      <c r="C365">
        <v>2000</v>
      </c>
      <c r="D365">
        <v>2004</v>
      </c>
      <c r="E365" s="1">
        <f t="shared" si="5"/>
        <v>2002</v>
      </c>
      <c r="F365">
        <v>2005</v>
      </c>
      <c r="G365" t="s">
        <v>290</v>
      </c>
      <c r="H365">
        <v>0</v>
      </c>
      <c r="I365">
        <v>0</v>
      </c>
      <c r="J365">
        <v>1</v>
      </c>
      <c r="K365">
        <v>195</v>
      </c>
      <c r="L365" t="s">
        <v>25</v>
      </c>
      <c r="M365" t="s">
        <v>26</v>
      </c>
      <c r="N365" t="s">
        <v>126</v>
      </c>
      <c r="O365" t="s">
        <v>128</v>
      </c>
      <c r="P365">
        <v>240000</v>
      </c>
      <c r="Q365">
        <v>50.5</v>
      </c>
      <c r="R365" t="s">
        <v>21</v>
      </c>
      <c r="S365">
        <v>53.640500000000003</v>
      </c>
      <c r="T365">
        <v>-112.86444</v>
      </c>
      <c r="U365">
        <v>14</v>
      </c>
      <c r="V365">
        <v>10</v>
      </c>
      <c r="W365">
        <v>6</v>
      </c>
      <c r="X365">
        <v>6</v>
      </c>
      <c r="Y365">
        <v>0</v>
      </c>
      <c r="Z365">
        <v>2</v>
      </c>
    </row>
    <row r="366" spans="1:26" x14ac:dyDescent="0.25">
      <c r="A366" t="s">
        <v>749</v>
      </c>
      <c r="B366" t="s">
        <v>750</v>
      </c>
      <c r="C366">
        <v>2000</v>
      </c>
      <c r="D366">
        <v>2004</v>
      </c>
      <c r="E366" s="1">
        <f t="shared" si="5"/>
        <v>2002</v>
      </c>
      <c r="F366">
        <v>2006</v>
      </c>
      <c r="G366" t="s">
        <v>24</v>
      </c>
      <c r="H366">
        <v>70</v>
      </c>
      <c r="I366">
        <v>5</v>
      </c>
      <c r="J366">
        <v>1372</v>
      </c>
      <c r="K366">
        <v>1378</v>
      </c>
      <c r="L366" t="s">
        <v>25</v>
      </c>
      <c r="M366" t="s">
        <v>26</v>
      </c>
      <c r="N366" t="s">
        <v>126</v>
      </c>
      <c r="O366" t="s">
        <v>128</v>
      </c>
      <c r="P366">
        <v>240000</v>
      </c>
      <c r="Q366">
        <v>50.5</v>
      </c>
      <c r="R366" t="s">
        <v>21</v>
      </c>
      <c r="S366">
        <v>45.035020000000003</v>
      </c>
      <c r="T366">
        <v>-110.73874000000001</v>
      </c>
      <c r="U366">
        <v>33</v>
      </c>
      <c r="V366">
        <v>27</v>
      </c>
      <c r="W366">
        <v>11</v>
      </c>
      <c r="X366">
        <v>11</v>
      </c>
      <c r="Y366">
        <v>0</v>
      </c>
      <c r="Z366">
        <v>14</v>
      </c>
    </row>
    <row r="367" spans="1:26" x14ac:dyDescent="0.25">
      <c r="A367" t="s">
        <v>759</v>
      </c>
      <c r="B367" t="s">
        <v>604</v>
      </c>
      <c r="C367">
        <v>1998</v>
      </c>
      <c r="D367">
        <v>2006</v>
      </c>
      <c r="E367" s="1">
        <f t="shared" si="5"/>
        <v>2002</v>
      </c>
      <c r="F367">
        <v>2014</v>
      </c>
      <c r="G367" t="s">
        <v>24</v>
      </c>
      <c r="H367">
        <v>78</v>
      </c>
      <c r="I367">
        <v>5</v>
      </c>
      <c r="J367">
        <v>791</v>
      </c>
      <c r="K367">
        <v>807</v>
      </c>
      <c r="L367" t="s">
        <v>39</v>
      </c>
      <c r="M367" t="s">
        <v>49</v>
      </c>
      <c r="N367" t="s">
        <v>50</v>
      </c>
      <c r="O367" t="s">
        <v>51</v>
      </c>
      <c r="P367">
        <v>53900</v>
      </c>
      <c r="Q367">
        <v>118</v>
      </c>
      <c r="R367" t="s">
        <v>21</v>
      </c>
      <c r="S367">
        <v>46.6905</v>
      </c>
      <c r="T367">
        <v>-113.121799999999</v>
      </c>
      <c r="U367">
        <v>30</v>
      </c>
      <c r="V367">
        <v>28</v>
      </c>
      <c r="W367">
        <v>25</v>
      </c>
      <c r="X367">
        <v>25</v>
      </c>
      <c r="Y367">
        <v>0</v>
      </c>
      <c r="Z367">
        <v>0</v>
      </c>
    </row>
    <row r="368" spans="1:26" x14ac:dyDescent="0.25">
      <c r="A368" t="s">
        <v>760</v>
      </c>
      <c r="B368" t="s">
        <v>544</v>
      </c>
      <c r="C368">
        <v>1999</v>
      </c>
      <c r="D368">
        <v>2005</v>
      </c>
      <c r="E368" s="1">
        <f t="shared" si="5"/>
        <v>2002</v>
      </c>
      <c r="F368">
        <v>2014</v>
      </c>
      <c r="G368" t="s">
        <v>45</v>
      </c>
      <c r="H368">
        <v>38</v>
      </c>
      <c r="I368">
        <v>2</v>
      </c>
      <c r="J368">
        <v>341</v>
      </c>
      <c r="K368">
        <v>347</v>
      </c>
      <c r="L368" t="s">
        <v>39</v>
      </c>
      <c r="M368" t="s">
        <v>49</v>
      </c>
      <c r="N368" t="s">
        <v>50</v>
      </c>
      <c r="O368" t="s">
        <v>51</v>
      </c>
      <c r="P368">
        <v>53900</v>
      </c>
      <c r="Q368">
        <v>118</v>
      </c>
      <c r="R368" t="s">
        <v>21</v>
      </c>
      <c r="S368">
        <v>43.86497</v>
      </c>
      <c r="T368">
        <v>-103.70281</v>
      </c>
      <c r="U368">
        <v>10</v>
      </c>
      <c r="V368">
        <v>10</v>
      </c>
      <c r="W368">
        <v>8</v>
      </c>
      <c r="X368">
        <v>3</v>
      </c>
      <c r="Y368">
        <v>2</v>
      </c>
      <c r="Z368">
        <v>0</v>
      </c>
    </row>
    <row r="369" spans="1:26" x14ac:dyDescent="0.25">
      <c r="A369" t="s">
        <v>759</v>
      </c>
      <c r="B369" t="s">
        <v>604</v>
      </c>
      <c r="C369">
        <v>1998</v>
      </c>
      <c r="D369">
        <v>2006</v>
      </c>
      <c r="E369" s="1">
        <f t="shared" si="5"/>
        <v>2002</v>
      </c>
      <c r="F369">
        <v>2014</v>
      </c>
      <c r="G369" t="s">
        <v>24</v>
      </c>
      <c r="H369">
        <v>78</v>
      </c>
      <c r="I369">
        <v>5</v>
      </c>
      <c r="J369">
        <v>791</v>
      </c>
      <c r="K369">
        <v>807</v>
      </c>
      <c r="L369" t="s">
        <v>39</v>
      </c>
      <c r="M369" t="s">
        <v>49</v>
      </c>
      <c r="N369" t="s">
        <v>50</v>
      </c>
      <c r="O369" t="s">
        <v>51</v>
      </c>
      <c r="P369">
        <v>53900</v>
      </c>
      <c r="Q369">
        <v>118</v>
      </c>
      <c r="R369" t="s">
        <v>33</v>
      </c>
      <c r="S369">
        <v>46.6905</v>
      </c>
      <c r="T369">
        <v>-113.121799999999</v>
      </c>
      <c r="U369">
        <v>33</v>
      </c>
      <c r="V369">
        <v>32</v>
      </c>
      <c r="W369">
        <v>23</v>
      </c>
      <c r="X369">
        <v>22</v>
      </c>
      <c r="Y369">
        <v>1</v>
      </c>
      <c r="Z369">
        <v>2</v>
      </c>
    </row>
    <row r="370" spans="1:26" x14ac:dyDescent="0.25">
      <c r="A370" t="s">
        <v>778</v>
      </c>
      <c r="B370" t="s">
        <v>779</v>
      </c>
      <c r="C370">
        <v>2002</v>
      </c>
      <c r="D370">
        <v>2003</v>
      </c>
      <c r="E370" s="1">
        <f t="shared" si="5"/>
        <v>2002.5</v>
      </c>
      <c r="F370">
        <v>2010</v>
      </c>
      <c r="G370" t="s">
        <v>371</v>
      </c>
      <c r="H370">
        <v>84</v>
      </c>
      <c r="I370">
        <v>3</v>
      </c>
      <c r="J370">
        <v>255</v>
      </c>
      <c r="K370">
        <v>265</v>
      </c>
      <c r="L370" t="s">
        <v>17</v>
      </c>
      <c r="M370" t="s">
        <v>159</v>
      </c>
      <c r="N370" t="s">
        <v>780</v>
      </c>
      <c r="O370" t="s">
        <v>781</v>
      </c>
      <c r="P370">
        <v>21.8</v>
      </c>
      <c r="Q370">
        <v>-999</v>
      </c>
      <c r="R370" t="s">
        <v>21</v>
      </c>
      <c r="S370">
        <v>43.365139999999897</v>
      </c>
      <c r="T370">
        <v>-123.047</v>
      </c>
      <c r="U370">
        <v>28</v>
      </c>
      <c r="V370">
        <v>28</v>
      </c>
      <c r="W370">
        <v>0</v>
      </c>
      <c r="X370">
        <v>0</v>
      </c>
      <c r="Y370">
        <v>0</v>
      </c>
      <c r="Z370">
        <v>25</v>
      </c>
    </row>
    <row r="371" spans="1:26" x14ac:dyDescent="0.25">
      <c r="A371" t="s">
        <v>761</v>
      </c>
      <c r="B371" t="s">
        <v>434</v>
      </c>
      <c r="C371">
        <v>2002</v>
      </c>
      <c r="D371">
        <v>2003</v>
      </c>
      <c r="E371" s="1">
        <f t="shared" si="5"/>
        <v>2002.5</v>
      </c>
      <c r="F371">
        <v>2007</v>
      </c>
      <c r="G371" t="s">
        <v>34</v>
      </c>
      <c r="H371">
        <v>85</v>
      </c>
      <c r="I371">
        <v>3</v>
      </c>
      <c r="J371">
        <v>328</v>
      </c>
      <c r="K371">
        <v>337</v>
      </c>
      <c r="L371" t="s">
        <v>17</v>
      </c>
      <c r="M371" t="s">
        <v>762</v>
      </c>
      <c r="N371" t="s">
        <v>763</v>
      </c>
      <c r="O371" t="s">
        <v>764</v>
      </c>
      <c r="P371">
        <v>806</v>
      </c>
      <c r="Q371" s="2">
        <v>1.1999999999999999E-3</v>
      </c>
      <c r="R371" t="s">
        <v>21</v>
      </c>
      <c r="S371">
        <v>47.044629999999898</v>
      </c>
      <c r="T371">
        <v>-123.83580000000001</v>
      </c>
      <c r="U371">
        <v>20</v>
      </c>
      <c r="V371">
        <v>15</v>
      </c>
      <c r="W371">
        <v>0</v>
      </c>
      <c r="X371">
        <v>0</v>
      </c>
      <c r="Y371">
        <v>0</v>
      </c>
      <c r="Z371">
        <v>15</v>
      </c>
    </row>
    <row r="372" spans="1:26" x14ac:dyDescent="0.25">
      <c r="A372" t="s">
        <v>775</v>
      </c>
      <c r="B372" t="s">
        <v>776</v>
      </c>
      <c r="C372">
        <v>2000</v>
      </c>
      <c r="D372">
        <v>2005</v>
      </c>
      <c r="E372" s="1">
        <f t="shared" si="5"/>
        <v>2002.5</v>
      </c>
      <c r="F372">
        <v>2010</v>
      </c>
      <c r="G372" t="s">
        <v>777</v>
      </c>
      <c r="H372">
        <v>52</v>
      </c>
      <c r="I372">
        <v>4</v>
      </c>
      <c r="J372">
        <v>537</v>
      </c>
      <c r="K372">
        <v>546</v>
      </c>
      <c r="L372" t="s">
        <v>17</v>
      </c>
      <c r="M372" t="s">
        <v>306</v>
      </c>
      <c r="N372" t="s">
        <v>307</v>
      </c>
      <c r="O372" t="s">
        <v>308</v>
      </c>
      <c r="P372">
        <v>7420</v>
      </c>
      <c r="Q372">
        <v>0.1</v>
      </c>
      <c r="R372" t="s">
        <v>21</v>
      </c>
      <c r="S372">
        <v>48.355469999999897</v>
      </c>
      <c r="T372">
        <v>-68.806190000000001</v>
      </c>
      <c r="U372">
        <v>46</v>
      </c>
      <c r="V372">
        <v>46</v>
      </c>
      <c r="W372">
        <v>2</v>
      </c>
      <c r="X372">
        <v>0</v>
      </c>
      <c r="Y372">
        <v>2</v>
      </c>
      <c r="Z372">
        <v>28</v>
      </c>
    </row>
    <row r="373" spans="1:26" x14ac:dyDescent="0.25">
      <c r="A373" t="s">
        <v>768</v>
      </c>
      <c r="B373" t="s">
        <v>132</v>
      </c>
      <c r="C373">
        <v>2001</v>
      </c>
      <c r="D373">
        <v>2004</v>
      </c>
      <c r="E373" s="1">
        <f t="shared" si="5"/>
        <v>2002.5</v>
      </c>
      <c r="F373">
        <v>2009</v>
      </c>
      <c r="G373" t="s">
        <v>24</v>
      </c>
      <c r="H373">
        <v>73</v>
      </c>
      <c r="I373">
        <v>6</v>
      </c>
      <c r="J373">
        <v>885</v>
      </c>
      <c r="K373">
        <v>893</v>
      </c>
      <c r="L373" t="s">
        <v>39</v>
      </c>
      <c r="M373" t="s">
        <v>63</v>
      </c>
      <c r="N373" t="s">
        <v>134</v>
      </c>
      <c r="O373" t="s">
        <v>135</v>
      </c>
      <c r="P373">
        <v>2140</v>
      </c>
      <c r="Q373">
        <v>6.51</v>
      </c>
      <c r="R373" t="s">
        <v>21</v>
      </c>
      <c r="S373">
        <v>35.380409999999898</v>
      </c>
      <c r="T373">
        <v>-119.58319</v>
      </c>
      <c r="U373">
        <v>22</v>
      </c>
      <c r="V373">
        <v>12</v>
      </c>
      <c r="W373">
        <v>1</v>
      </c>
      <c r="X373">
        <v>0</v>
      </c>
      <c r="Y373">
        <v>1</v>
      </c>
      <c r="Z373">
        <v>11</v>
      </c>
    </row>
    <row r="374" spans="1:26" x14ac:dyDescent="0.25">
      <c r="A374" t="s">
        <v>766</v>
      </c>
      <c r="B374" t="s">
        <v>767</v>
      </c>
      <c r="C374">
        <v>2001</v>
      </c>
      <c r="D374">
        <v>2004</v>
      </c>
      <c r="E374" s="1">
        <f t="shared" si="5"/>
        <v>2002.5</v>
      </c>
      <c r="F374">
        <v>2007</v>
      </c>
      <c r="G374" t="s">
        <v>263</v>
      </c>
      <c r="H374">
        <v>76</v>
      </c>
      <c r="I374">
        <v>6</v>
      </c>
      <c r="J374">
        <v>1075</v>
      </c>
      <c r="K374">
        <v>1085</v>
      </c>
      <c r="L374" t="s">
        <v>39</v>
      </c>
      <c r="M374" t="s">
        <v>63</v>
      </c>
      <c r="N374" t="s">
        <v>64</v>
      </c>
      <c r="O374" t="s">
        <v>65</v>
      </c>
      <c r="P374">
        <v>35000</v>
      </c>
      <c r="Q374">
        <v>21.8</v>
      </c>
      <c r="R374" t="s">
        <v>21</v>
      </c>
      <c r="S374">
        <v>44.219520000000003</v>
      </c>
      <c r="T374">
        <v>-110.12096</v>
      </c>
      <c r="U374">
        <v>19</v>
      </c>
      <c r="V374">
        <v>17</v>
      </c>
      <c r="W374">
        <v>9</v>
      </c>
      <c r="X374">
        <v>0</v>
      </c>
      <c r="Y374">
        <v>0</v>
      </c>
      <c r="Z374">
        <v>6</v>
      </c>
    </row>
    <row r="375" spans="1:26" x14ac:dyDescent="0.25">
      <c r="A375" t="s">
        <v>769</v>
      </c>
      <c r="B375" t="s">
        <v>770</v>
      </c>
      <c r="C375">
        <v>2001</v>
      </c>
      <c r="D375">
        <v>2004</v>
      </c>
      <c r="E375" s="1">
        <f t="shared" si="5"/>
        <v>2002.5</v>
      </c>
      <c r="F375">
        <v>2004</v>
      </c>
      <c r="G375" t="s">
        <v>721</v>
      </c>
      <c r="H375">
        <v>0</v>
      </c>
      <c r="I375">
        <v>0</v>
      </c>
      <c r="J375">
        <v>1</v>
      </c>
      <c r="K375">
        <v>132</v>
      </c>
      <c r="L375" t="s">
        <v>39</v>
      </c>
      <c r="M375" t="s">
        <v>49</v>
      </c>
      <c r="N375" t="s">
        <v>76</v>
      </c>
      <c r="O375" t="s">
        <v>316</v>
      </c>
      <c r="P375">
        <v>6390</v>
      </c>
      <c r="Q375">
        <v>28.4</v>
      </c>
      <c r="R375" t="s">
        <v>21</v>
      </c>
      <c r="S375">
        <v>31.25226</v>
      </c>
      <c r="T375">
        <v>-84.375889999999899</v>
      </c>
      <c r="U375">
        <v>14</v>
      </c>
      <c r="V375">
        <v>9</v>
      </c>
      <c r="W375">
        <v>8</v>
      </c>
      <c r="X375">
        <v>4</v>
      </c>
      <c r="Y375">
        <v>4</v>
      </c>
      <c r="Z375">
        <v>1</v>
      </c>
    </row>
    <row r="376" spans="1:26" x14ac:dyDescent="0.25">
      <c r="A376" t="s">
        <v>769</v>
      </c>
      <c r="B376" t="s">
        <v>770</v>
      </c>
      <c r="C376">
        <v>2001</v>
      </c>
      <c r="D376">
        <v>2004</v>
      </c>
      <c r="E376" s="1">
        <f t="shared" si="5"/>
        <v>2002.5</v>
      </c>
      <c r="F376">
        <v>2006</v>
      </c>
      <c r="G376" t="s">
        <v>721</v>
      </c>
      <c r="H376">
        <v>0</v>
      </c>
      <c r="I376">
        <v>0</v>
      </c>
      <c r="J376">
        <v>1</v>
      </c>
      <c r="K376">
        <v>132</v>
      </c>
      <c r="L376" t="s">
        <v>39</v>
      </c>
      <c r="M376" t="s">
        <v>49</v>
      </c>
      <c r="N376" t="s">
        <v>76</v>
      </c>
      <c r="O376" t="s">
        <v>316</v>
      </c>
      <c r="P376">
        <v>6390</v>
      </c>
      <c r="Q376">
        <v>28.4</v>
      </c>
      <c r="R376" t="s">
        <v>33</v>
      </c>
      <c r="S376">
        <v>31.25226</v>
      </c>
      <c r="T376">
        <v>-84.375889999999899</v>
      </c>
      <c r="U376">
        <v>1</v>
      </c>
      <c r="V376">
        <v>1</v>
      </c>
      <c r="W376">
        <v>1</v>
      </c>
      <c r="X376">
        <v>0</v>
      </c>
      <c r="Y376">
        <v>1</v>
      </c>
      <c r="Z376">
        <v>0</v>
      </c>
    </row>
    <row r="377" spans="1:26" x14ac:dyDescent="0.25">
      <c r="A377" t="s">
        <v>773</v>
      </c>
      <c r="B377" t="s">
        <v>774</v>
      </c>
      <c r="C377">
        <v>1999</v>
      </c>
      <c r="D377">
        <v>2006</v>
      </c>
      <c r="E377" s="1">
        <f t="shared" si="5"/>
        <v>2002.5</v>
      </c>
      <c r="F377">
        <v>2010</v>
      </c>
      <c r="G377" t="s">
        <v>24</v>
      </c>
      <c r="H377">
        <v>74</v>
      </c>
      <c r="I377">
        <v>3</v>
      </c>
      <c r="J377">
        <v>379</v>
      </c>
      <c r="K377">
        <v>385</v>
      </c>
      <c r="L377" t="s">
        <v>39</v>
      </c>
      <c r="M377" t="s">
        <v>49</v>
      </c>
      <c r="N377" t="s">
        <v>76</v>
      </c>
      <c r="O377" t="s">
        <v>316</v>
      </c>
      <c r="P377">
        <v>6390</v>
      </c>
      <c r="Q377">
        <v>28.4</v>
      </c>
      <c r="R377" t="s">
        <v>33</v>
      </c>
      <c r="S377">
        <v>38.868340000000003</v>
      </c>
      <c r="T377">
        <v>-86.79786</v>
      </c>
      <c r="U377">
        <v>3</v>
      </c>
      <c r="V377">
        <v>3</v>
      </c>
      <c r="W377">
        <v>3</v>
      </c>
      <c r="X377">
        <v>0</v>
      </c>
      <c r="Y377">
        <v>3</v>
      </c>
      <c r="Z377">
        <v>0</v>
      </c>
    </row>
    <row r="378" spans="1:26" x14ac:dyDescent="0.25">
      <c r="A378" t="s">
        <v>765</v>
      </c>
      <c r="B378" t="s">
        <v>124</v>
      </c>
      <c r="C378">
        <v>2002</v>
      </c>
      <c r="D378">
        <v>2003</v>
      </c>
      <c r="E378" s="1">
        <f t="shared" si="5"/>
        <v>2002.5</v>
      </c>
      <c r="F378">
        <v>2008</v>
      </c>
      <c r="G378" t="s">
        <v>343</v>
      </c>
      <c r="H378">
        <v>14</v>
      </c>
      <c r="I378">
        <v>1</v>
      </c>
      <c r="J378">
        <v>70</v>
      </c>
      <c r="K378">
        <v>80</v>
      </c>
      <c r="L378" t="s">
        <v>25</v>
      </c>
      <c r="M378" t="s">
        <v>26</v>
      </c>
      <c r="N378" t="s">
        <v>126</v>
      </c>
      <c r="O378" t="s">
        <v>128</v>
      </c>
      <c r="P378">
        <v>240000</v>
      </c>
      <c r="Q378">
        <v>50.5</v>
      </c>
      <c r="R378" t="s">
        <v>21</v>
      </c>
      <c r="S378">
        <v>48.469380000000001</v>
      </c>
      <c r="T378">
        <v>-121.3682</v>
      </c>
      <c r="U378">
        <v>17</v>
      </c>
      <c r="V378">
        <v>17</v>
      </c>
      <c r="W378">
        <v>8</v>
      </c>
      <c r="X378">
        <v>8</v>
      </c>
      <c r="Y378">
        <v>0</v>
      </c>
      <c r="Z378">
        <v>3</v>
      </c>
    </row>
    <row r="379" spans="1:26" x14ac:dyDescent="0.25">
      <c r="A379" t="s">
        <v>771</v>
      </c>
      <c r="B379" t="s">
        <v>772</v>
      </c>
      <c r="C379">
        <v>2002</v>
      </c>
      <c r="D379">
        <v>2003</v>
      </c>
      <c r="E379" s="1">
        <f t="shared" si="5"/>
        <v>2002.5</v>
      </c>
      <c r="F379">
        <v>2006</v>
      </c>
      <c r="G379" t="s">
        <v>133</v>
      </c>
      <c r="H379">
        <v>165</v>
      </c>
      <c r="I379">
        <v>1</v>
      </c>
      <c r="J379">
        <v>1</v>
      </c>
      <c r="K379">
        <v>32</v>
      </c>
      <c r="L379" t="s">
        <v>25</v>
      </c>
      <c r="M379" t="s">
        <v>26</v>
      </c>
      <c r="N379" t="s">
        <v>35</v>
      </c>
      <c r="O379" t="s">
        <v>36</v>
      </c>
      <c r="P379">
        <v>108000</v>
      </c>
      <c r="Q379">
        <v>2400</v>
      </c>
      <c r="R379" t="s">
        <v>33</v>
      </c>
      <c r="S379">
        <v>57.183250000000001</v>
      </c>
      <c r="T379">
        <v>-121.849549999999</v>
      </c>
      <c r="U379">
        <v>18</v>
      </c>
      <c r="V379">
        <v>18</v>
      </c>
      <c r="W379">
        <v>0</v>
      </c>
      <c r="X379">
        <v>0</v>
      </c>
      <c r="Y379">
        <v>0</v>
      </c>
      <c r="Z379">
        <v>17</v>
      </c>
    </row>
    <row r="380" spans="1:26" x14ac:dyDescent="0.25">
      <c r="A380" t="s">
        <v>787</v>
      </c>
      <c r="B380" t="s">
        <v>788</v>
      </c>
      <c r="C380">
        <v>2001</v>
      </c>
      <c r="D380">
        <v>2005</v>
      </c>
      <c r="E380" s="1">
        <f t="shared" si="5"/>
        <v>2003</v>
      </c>
      <c r="F380">
        <v>2006</v>
      </c>
      <c r="G380" t="s">
        <v>153</v>
      </c>
      <c r="H380">
        <v>269</v>
      </c>
      <c r="I380">
        <v>4</v>
      </c>
      <c r="J380">
        <v>434</v>
      </c>
      <c r="K380">
        <v>441</v>
      </c>
      <c r="L380" t="s">
        <v>17</v>
      </c>
      <c r="M380" t="s">
        <v>581</v>
      </c>
      <c r="N380" t="s">
        <v>582</v>
      </c>
      <c r="O380" t="s">
        <v>127</v>
      </c>
      <c r="P380">
        <v>18100</v>
      </c>
      <c r="Q380">
        <v>0.05</v>
      </c>
      <c r="R380" t="s">
        <v>21</v>
      </c>
      <c r="S380">
        <v>42.306449999999899</v>
      </c>
      <c r="T380">
        <v>-72.56935</v>
      </c>
      <c r="U380">
        <v>6</v>
      </c>
      <c r="V380">
        <v>6</v>
      </c>
      <c r="W380">
        <v>2</v>
      </c>
      <c r="X380">
        <v>2</v>
      </c>
      <c r="Y380">
        <v>0</v>
      </c>
      <c r="Z380">
        <v>1</v>
      </c>
    </row>
    <row r="381" spans="1:26" x14ac:dyDescent="0.25">
      <c r="A381" t="s">
        <v>787</v>
      </c>
      <c r="B381" t="s">
        <v>788</v>
      </c>
      <c r="C381">
        <v>2001</v>
      </c>
      <c r="D381">
        <v>2005</v>
      </c>
      <c r="E381" s="1">
        <f t="shared" si="5"/>
        <v>2003</v>
      </c>
      <c r="F381">
        <v>2006</v>
      </c>
      <c r="G381" t="s">
        <v>153</v>
      </c>
      <c r="H381">
        <v>269</v>
      </c>
      <c r="I381">
        <v>4</v>
      </c>
      <c r="J381">
        <v>434</v>
      </c>
      <c r="K381">
        <v>441</v>
      </c>
      <c r="L381" t="s">
        <v>17</v>
      </c>
      <c r="M381" t="s">
        <v>581</v>
      </c>
      <c r="N381" t="s">
        <v>582</v>
      </c>
      <c r="O381" t="s">
        <v>127</v>
      </c>
      <c r="P381">
        <v>18100</v>
      </c>
      <c r="Q381">
        <v>0.05</v>
      </c>
      <c r="R381" t="s">
        <v>33</v>
      </c>
      <c r="S381">
        <v>42.306449999999899</v>
      </c>
      <c r="T381">
        <v>-72.56935</v>
      </c>
      <c r="U381">
        <v>3</v>
      </c>
      <c r="V381">
        <v>3</v>
      </c>
      <c r="W381">
        <v>2</v>
      </c>
      <c r="X381">
        <v>0</v>
      </c>
      <c r="Y381">
        <v>0</v>
      </c>
      <c r="Z381">
        <v>1</v>
      </c>
    </row>
    <row r="382" spans="1:26" x14ac:dyDescent="0.25">
      <c r="A382" t="s">
        <v>792</v>
      </c>
      <c r="B382" t="s">
        <v>793</v>
      </c>
      <c r="C382">
        <v>2002</v>
      </c>
      <c r="D382">
        <v>2004</v>
      </c>
      <c r="E382" s="1">
        <f t="shared" si="5"/>
        <v>2003</v>
      </c>
      <c r="F382">
        <v>2011</v>
      </c>
      <c r="G382" t="s">
        <v>24</v>
      </c>
      <c r="H382">
        <v>75</v>
      </c>
      <c r="I382">
        <v>1</v>
      </c>
      <c r="J382">
        <v>213</v>
      </c>
      <c r="K382">
        <v>220</v>
      </c>
      <c r="L382" t="s">
        <v>25</v>
      </c>
      <c r="M382" t="s">
        <v>26</v>
      </c>
      <c r="N382" t="s">
        <v>27</v>
      </c>
      <c r="O382" t="s">
        <v>28</v>
      </c>
      <c r="P382">
        <v>75000</v>
      </c>
      <c r="Q382">
        <v>1.84</v>
      </c>
      <c r="R382" t="s">
        <v>33</v>
      </c>
      <c r="S382">
        <v>44.390059999999899</v>
      </c>
      <c r="T382">
        <v>-96.213430000000002</v>
      </c>
      <c r="U382">
        <v>15</v>
      </c>
      <c r="V382">
        <v>15</v>
      </c>
      <c r="W382">
        <v>0</v>
      </c>
      <c r="X382">
        <v>0</v>
      </c>
      <c r="Y382">
        <v>0</v>
      </c>
      <c r="Z382">
        <v>12</v>
      </c>
    </row>
    <row r="383" spans="1:26" x14ac:dyDescent="0.25">
      <c r="A383" t="s">
        <v>807</v>
      </c>
      <c r="B383" t="s">
        <v>808</v>
      </c>
      <c r="C383">
        <v>2002</v>
      </c>
      <c r="D383">
        <v>2004</v>
      </c>
      <c r="E383" s="1">
        <f t="shared" si="5"/>
        <v>2003</v>
      </c>
      <c r="F383">
        <v>2007</v>
      </c>
      <c r="G383" t="s">
        <v>24</v>
      </c>
      <c r="H383">
        <v>71</v>
      </c>
      <c r="I383">
        <v>3</v>
      </c>
      <c r="J383">
        <v>851</v>
      </c>
      <c r="K383">
        <v>860</v>
      </c>
      <c r="L383" t="s">
        <v>25</v>
      </c>
      <c r="M383" t="s">
        <v>26</v>
      </c>
      <c r="N383" t="s">
        <v>27</v>
      </c>
      <c r="O383" t="s">
        <v>28</v>
      </c>
      <c r="P383">
        <v>75000</v>
      </c>
      <c r="Q383">
        <v>1.84</v>
      </c>
      <c r="R383" t="s">
        <v>33</v>
      </c>
      <c r="S383">
        <v>37.485489999999899</v>
      </c>
      <c r="T383">
        <v>-88.722880000000004</v>
      </c>
      <c r="U383">
        <v>64</v>
      </c>
      <c r="V383">
        <v>49</v>
      </c>
      <c r="W383">
        <v>3</v>
      </c>
      <c r="X383">
        <v>0</v>
      </c>
      <c r="Y383">
        <v>1</v>
      </c>
      <c r="Z383">
        <v>41</v>
      </c>
    </row>
    <row r="384" spans="1:26" x14ac:dyDescent="0.25">
      <c r="A384" t="s">
        <v>811</v>
      </c>
      <c r="B384" t="s">
        <v>812</v>
      </c>
      <c r="C384">
        <v>2003</v>
      </c>
      <c r="D384">
        <v>2003</v>
      </c>
      <c r="E384" s="1">
        <f t="shared" si="5"/>
        <v>2003</v>
      </c>
      <c r="F384">
        <v>2008</v>
      </c>
      <c r="G384" t="s">
        <v>343</v>
      </c>
      <c r="H384">
        <v>14</v>
      </c>
      <c r="I384">
        <v>2</v>
      </c>
      <c r="J384">
        <v>272</v>
      </c>
      <c r="K384">
        <v>279</v>
      </c>
      <c r="L384" t="s">
        <v>25</v>
      </c>
      <c r="M384" t="s">
        <v>26</v>
      </c>
      <c r="N384" t="s">
        <v>27</v>
      </c>
      <c r="O384" t="s">
        <v>28</v>
      </c>
      <c r="P384">
        <v>75000</v>
      </c>
      <c r="Q384">
        <v>1.84</v>
      </c>
      <c r="R384" t="s">
        <v>33</v>
      </c>
      <c r="S384">
        <v>43.963679999999897</v>
      </c>
      <c r="T384">
        <v>-95.426289999999895</v>
      </c>
      <c r="U384">
        <v>7</v>
      </c>
      <c r="V384">
        <v>7</v>
      </c>
      <c r="W384">
        <v>0</v>
      </c>
      <c r="X384">
        <v>0</v>
      </c>
      <c r="Y384">
        <v>0</v>
      </c>
      <c r="Z384">
        <v>7</v>
      </c>
    </row>
    <row r="385" spans="1:26" x14ac:dyDescent="0.25">
      <c r="A385" t="s">
        <v>804</v>
      </c>
      <c r="B385" t="s">
        <v>663</v>
      </c>
      <c r="C385">
        <v>2001</v>
      </c>
      <c r="D385">
        <v>2005</v>
      </c>
      <c r="E385" s="1">
        <f t="shared" si="5"/>
        <v>2003</v>
      </c>
      <c r="F385">
        <v>2008</v>
      </c>
      <c r="G385" t="s">
        <v>617</v>
      </c>
      <c r="H385">
        <v>0</v>
      </c>
      <c r="I385">
        <v>0</v>
      </c>
      <c r="J385">
        <v>1</v>
      </c>
      <c r="K385">
        <v>190</v>
      </c>
      <c r="L385" t="s">
        <v>25</v>
      </c>
      <c r="M385" t="s">
        <v>26</v>
      </c>
      <c r="N385" t="s">
        <v>27</v>
      </c>
      <c r="O385" t="s">
        <v>32</v>
      </c>
      <c r="P385">
        <v>83800</v>
      </c>
      <c r="Q385">
        <v>1.99</v>
      </c>
      <c r="R385" t="s">
        <v>21</v>
      </c>
      <c r="S385">
        <v>41.880690000000001</v>
      </c>
      <c r="T385">
        <v>-111.6609</v>
      </c>
      <c r="U385">
        <v>25</v>
      </c>
      <c r="V385">
        <v>21</v>
      </c>
      <c r="W385">
        <v>10</v>
      </c>
      <c r="X385">
        <v>0</v>
      </c>
      <c r="Y385">
        <v>10</v>
      </c>
      <c r="Z385">
        <v>1</v>
      </c>
    </row>
    <row r="386" spans="1:26" x14ac:dyDescent="0.25">
      <c r="A386" t="s">
        <v>796</v>
      </c>
      <c r="B386" t="s">
        <v>797</v>
      </c>
      <c r="C386">
        <v>2003</v>
      </c>
      <c r="D386">
        <v>2003</v>
      </c>
      <c r="E386" s="1">
        <f t="shared" ref="E386:E449" si="6">((D386-C386)/2)+C386</f>
        <v>2003</v>
      </c>
      <c r="F386">
        <v>2009</v>
      </c>
      <c r="G386" t="s">
        <v>176</v>
      </c>
      <c r="H386">
        <v>90</v>
      </c>
      <c r="I386">
        <v>2</v>
      </c>
      <c r="J386">
        <v>453</v>
      </c>
      <c r="K386">
        <v>460</v>
      </c>
      <c r="L386" t="s">
        <v>25</v>
      </c>
      <c r="M386" t="s">
        <v>26</v>
      </c>
      <c r="N386" t="s">
        <v>27</v>
      </c>
      <c r="O386" t="s">
        <v>32</v>
      </c>
      <c r="P386">
        <v>83800</v>
      </c>
      <c r="Q386">
        <v>1.99</v>
      </c>
      <c r="R386" t="s">
        <v>33</v>
      </c>
      <c r="S386">
        <v>47.011130000000001</v>
      </c>
      <c r="T386">
        <v>-118.04488000000001</v>
      </c>
      <c r="U386">
        <v>14</v>
      </c>
      <c r="V386">
        <v>10</v>
      </c>
      <c r="W386">
        <v>1</v>
      </c>
      <c r="X386">
        <v>0</v>
      </c>
      <c r="Y386">
        <v>1</v>
      </c>
      <c r="Z386">
        <v>8</v>
      </c>
    </row>
    <row r="387" spans="1:26" x14ac:dyDescent="0.25">
      <c r="A387" t="s">
        <v>799</v>
      </c>
      <c r="B387" t="s">
        <v>800</v>
      </c>
      <c r="C387">
        <v>1997</v>
      </c>
      <c r="D387">
        <v>2009</v>
      </c>
      <c r="E387" s="1">
        <f t="shared" si="6"/>
        <v>2003</v>
      </c>
      <c r="F387">
        <v>2010</v>
      </c>
      <c r="G387" t="s">
        <v>801</v>
      </c>
      <c r="H387">
        <v>0</v>
      </c>
      <c r="I387">
        <v>0</v>
      </c>
      <c r="J387">
        <v>1</v>
      </c>
      <c r="K387">
        <v>51</v>
      </c>
      <c r="L387" t="s">
        <v>25</v>
      </c>
      <c r="M387" t="s">
        <v>26</v>
      </c>
      <c r="N387" t="s">
        <v>27</v>
      </c>
      <c r="O387" t="s">
        <v>32</v>
      </c>
      <c r="P387">
        <v>83800</v>
      </c>
      <c r="Q387">
        <v>1.99</v>
      </c>
      <c r="R387" t="s">
        <v>33</v>
      </c>
      <c r="S387">
        <v>37.332099999999897</v>
      </c>
      <c r="T387">
        <v>-118.372519999999</v>
      </c>
      <c r="U387">
        <v>58</v>
      </c>
      <c r="V387">
        <v>58</v>
      </c>
      <c r="W387">
        <v>0</v>
      </c>
      <c r="X387">
        <v>0</v>
      </c>
      <c r="Y387">
        <v>0</v>
      </c>
      <c r="Z387">
        <v>41</v>
      </c>
    </row>
    <row r="388" spans="1:26" x14ac:dyDescent="0.25">
      <c r="A388" t="s">
        <v>782</v>
      </c>
      <c r="B388" t="s">
        <v>783</v>
      </c>
      <c r="C388">
        <v>2001</v>
      </c>
      <c r="D388">
        <v>2005</v>
      </c>
      <c r="E388" s="1">
        <f t="shared" si="6"/>
        <v>2003</v>
      </c>
      <c r="F388">
        <v>2007</v>
      </c>
      <c r="G388" t="s">
        <v>784</v>
      </c>
      <c r="H388">
        <v>27</v>
      </c>
      <c r="I388">
        <v>2</v>
      </c>
      <c r="J388">
        <v>155</v>
      </c>
      <c r="K388">
        <v>160</v>
      </c>
      <c r="L388" t="s">
        <v>39</v>
      </c>
      <c r="M388" t="s">
        <v>73</v>
      </c>
      <c r="N388" t="s">
        <v>74</v>
      </c>
      <c r="O388" t="s">
        <v>122</v>
      </c>
      <c r="P388">
        <v>882</v>
      </c>
      <c r="Q388">
        <v>3.7</v>
      </c>
      <c r="R388" t="s">
        <v>21</v>
      </c>
      <c r="S388">
        <v>46.578609999999898</v>
      </c>
      <c r="T388">
        <v>-86.298640000000006</v>
      </c>
      <c r="U388">
        <v>7</v>
      </c>
      <c r="V388">
        <v>7</v>
      </c>
      <c r="W388">
        <v>5</v>
      </c>
      <c r="X388">
        <v>4</v>
      </c>
      <c r="Y388">
        <v>1</v>
      </c>
      <c r="Z388">
        <v>1</v>
      </c>
    </row>
    <row r="389" spans="1:26" x14ac:dyDescent="0.25">
      <c r="A389" t="s">
        <v>798</v>
      </c>
      <c r="B389" t="s">
        <v>640</v>
      </c>
      <c r="C389">
        <v>2002</v>
      </c>
      <c r="D389">
        <v>2004</v>
      </c>
      <c r="E389" s="1">
        <f t="shared" si="6"/>
        <v>2003</v>
      </c>
      <c r="F389">
        <v>2006</v>
      </c>
      <c r="G389" t="s">
        <v>45</v>
      </c>
      <c r="H389">
        <v>34</v>
      </c>
      <c r="I389">
        <v>3</v>
      </c>
      <c r="J389">
        <v>821</v>
      </c>
      <c r="K389">
        <v>827</v>
      </c>
      <c r="L389" t="s">
        <v>39</v>
      </c>
      <c r="M389" t="s">
        <v>63</v>
      </c>
      <c r="N389" t="s">
        <v>134</v>
      </c>
      <c r="O389" t="s">
        <v>202</v>
      </c>
      <c r="P389">
        <v>2140</v>
      </c>
      <c r="Q389">
        <v>6.51</v>
      </c>
      <c r="R389" t="s">
        <v>21</v>
      </c>
      <c r="S389">
        <v>36.28134</v>
      </c>
      <c r="T389">
        <v>-102.31373000000001</v>
      </c>
      <c r="U389">
        <v>11</v>
      </c>
      <c r="V389">
        <v>8</v>
      </c>
      <c r="W389">
        <v>0</v>
      </c>
      <c r="X389">
        <v>0</v>
      </c>
      <c r="Y389">
        <v>0</v>
      </c>
      <c r="Z389">
        <v>7</v>
      </c>
    </row>
    <row r="390" spans="1:26" x14ac:dyDescent="0.25">
      <c r="A390" t="s">
        <v>785</v>
      </c>
      <c r="B390" t="s">
        <v>767</v>
      </c>
      <c r="C390">
        <v>2002</v>
      </c>
      <c r="D390">
        <v>2004</v>
      </c>
      <c r="E390" s="1">
        <f t="shared" si="6"/>
        <v>2003</v>
      </c>
      <c r="F390">
        <v>2008</v>
      </c>
      <c r="G390" t="s">
        <v>786</v>
      </c>
      <c r="H390">
        <v>18</v>
      </c>
      <c r="I390">
        <v>3</v>
      </c>
      <c r="J390">
        <v>599</v>
      </c>
      <c r="K390">
        <v>612</v>
      </c>
      <c r="L390" t="s">
        <v>25</v>
      </c>
      <c r="M390" t="s">
        <v>120</v>
      </c>
      <c r="N390" t="s">
        <v>121</v>
      </c>
      <c r="O390" t="s">
        <v>122</v>
      </c>
      <c r="P390">
        <v>46900</v>
      </c>
      <c r="Q390">
        <v>9.68</v>
      </c>
      <c r="R390" t="s">
        <v>33</v>
      </c>
      <c r="S390">
        <v>43.74935</v>
      </c>
      <c r="T390">
        <v>-110.68725000000001</v>
      </c>
      <c r="U390">
        <v>96</v>
      </c>
      <c r="V390">
        <v>77</v>
      </c>
      <c r="W390">
        <v>0</v>
      </c>
      <c r="X390">
        <v>0</v>
      </c>
      <c r="Y390">
        <v>0</v>
      </c>
      <c r="Z390">
        <v>72</v>
      </c>
    </row>
    <row r="391" spans="1:26" x14ac:dyDescent="0.25">
      <c r="A391" t="s">
        <v>809</v>
      </c>
      <c r="B391" t="s">
        <v>810</v>
      </c>
      <c r="C391">
        <v>2002</v>
      </c>
      <c r="D391">
        <v>2004</v>
      </c>
      <c r="E391" s="1">
        <f t="shared" si="6"/>
        <v>2003</v>
      </c>
      <c r="F391">
        <v>2004</v>
      </c>
      <c r="G391" t="s">
        <v>703</v>
      </c>
      <c r="H391">
        <v>0</v>
      </c>
      <c r="I391">
        <v>0</v>
      </c>
      <c r="J391">
        <v>1</v>
      </c>
      <c r="K391">
        <v>92</v>
      </c>
      <c r="L391" t="s">
        <v>25</v>
      </c>
      <c r="M391" t="s">
        <v>120</v>
      </c>
      <c r="N391" t="s">
        <v>121</v>
      </c>
      <c r="O391" t="s">
        <v>122</v>
      </c>
      <c r="P391">
        <v>46900</v>
      </c>
      <c r="Q391">
        <v>9.68</v>
      </c>
      <c r="R391" t="s">
        <v>33</v>
      </c>
      <c r="S391">
        <v>46.653039999999898</v>
      </c>
      <c r="T391">
        <v>-103.42903</v>
      </c>
      <c r="U391">
        <v>13</v>
      </c>
      <c r="V391">
        <v>13</v>
      </c>
      <c r="W391">
        <v>0</v>
      </c>
      <c r="X391">
        <v>0</v>
      </c>
      <c r="Y391">
        <v>0</v>
      </c>
      <c r="Z391">
        <v>12</v>
      </c>
    </row>
    <row r="392" spans="1:26" x14ac:dyDescent="0.25">
      <c r="A392" t="s">
        <v>789</v>
      </c>
      <c r="B392" t="s">
        <v>790</v>
      </c>
      <c r="C392">
        <v>2002</v>
      </c>
      <c r="D392">
        <v>2004</v>
      </c>
      <c r="E392" s="1">
        <f t="shared" si="6"/>
        <v>2003</v>
      </c>
      <c r="F392">
        <v>2008</v>
      </c>
      <c r="G392" t="s">
        <v>62</v>
      </c>
      <c r="H392">
        <v>159</v>
      </c>
      <c r="I392">
        <v>1</v>
      </c>
      <c r="J392">
        <v>98</v>
      </c>
      <c r="K392">
        <v>109</v>
      </c>
      <c r="L392" t="s">
        <v>39</v>
      </c>
      <c r="M392" t="s">
        <v>73</v>
      </c>
      <c r="N392" t="s">
        <v>791</v>
      </c>
      <c r="O392" t="s">
        <v>127</v>
      </c>
      <c r="P392">
        <v>8090</v>
      </c>
      <c r="Q392">
        <v>14.2</v>
      </c>
      <c r="R392" t="s">
        <v>21</v>
      </c>
      <c r="S392">
        <v>43.953290000000003</v>
      </c>
      <c r="T392">
        <v>-91.529380000000003</v>
      </c>
      <c r="U392">
        <v>5</v>
      </c>
      <c r="V392">
        <v>5</v>
      </c>
      <c r="W392">
        <v>4</v>
      </c>
      <c r="X392">
        <v>0</v>
      </c>
      <c r="Y392">
        <v>1</v>
      </c>
      <c r="Z392">
        <v>0</v>
      </c>
    </row>
    <row r="393" spans="1:26" x14ac:dyDescent="0.25">
      <c r="A393" t="s">
        <v>789</v>
      </c>
      <c r="B393" t="s">
        <v>790</v>
      </c>
      <c r="C393">
        <v>2002</v>
      </c>
      <c r="D393">
        <v>2004</v>
      </c>
      <c r="E393" s="1">
        <f t="shared" si="6"/>
        <v>2003</v>
      </c>
      <c r="F393">
        <v>2008</v>
      </c>
      <c r="G393" t="s">
        <v>62</v>
      </c>
      <c r="H393">
        <v>159</v>
      </c>
      <c r="I393">
        <v>1</v>
      </c>
      <c r="J393">
        <v>98</v>
      </c>
      <c r="K393">
        <v>109</v>
      </c>
      <c r="L393" t="s">
        <v>39</v>
      </c>
      <c r="M393" t="s">
        <v>73</v>
      </c>
      <c r="N393" t="s">
        <v>791</v>
      </c>
      <c r="O393" t="s">
        <v>127</v>
      </c>
      <c r="P393">
        <v>8090</v>
      </c>
      <c r="Q393">
        <v>14.2</v>
      </c>
      <c r="R393" t="s">
        <v>33</v>
      </c>
      <c r="S393">
        <v>43.953290000000003</v>
      </c>
      <c r="T393">
        <v>-91.529380000000003</v>
      </c>
      <c r="U393">
        <v>4</v>
      </c>
      <c r="V393">
        <v>3</v>
      </c>
      <c r="W393">
        <v>3</v>
      </c>
      <c r="X393">
        <v>0</v>
      </c>
      <c r="Y393">
        <v>0</v>
      </c>
      <c r="Z393">
        <v>0</v>
      </c>
    </row>
    <row r="394" spans="1:26" x14ac:dyDescent="0.25">
      <c r="A394" t="s">
        <v>782</v>
      </c>
      <c r="B394" t="s">
        <v>783</v>
      </c>
      <c r="C394">
        <v>2001</v>
      </c>
      <c r="D394">
        <v>2005</v>
      </c>
      <c r="E394" s="1">
        <f t="shared" si="6"/>
        <v>2003</v>
      </c>
      <c r="F394">
        <v>2007</v>
      </c>
      <c r="G394" t="s">
        <v>784</v>
      </c>
      <c r="H394">
        <v>27</v>
      </c>
      <c r="I394">
        <v>2</v>
      </c>
      <c r="J394">
        <v>155</v>
      </c>
      <c r="K394">
        <v>160</v>
      </c>
      <c r="L394" t="s">
        <v>39</v>
      </c>
      <c r="M394" t="s">
        <v>73</v>
      </c>
      <c r="N394" t="s">
        <v>74</v>
      </c>
      <c r="O394" t="s">
        <v>117</v>
      </c>
      <c r="P394">
        <v>3750</v>
      </c>
      <c r="Q394">
        <v>15</v>
      </c>
      <c r="R394" t="s">
        <v>21</v>
      </c>
      <c r="S394">
        <v>46.578609999999898</v>
      </c>
      <c r="T394">
        <v>-86.298640000000006</v>
      </c>
      <c r="U394">
        <v>1</v>
      </c>
      <c r="V394">
        <v>1</v>
      </c>
      <c r="W394">
        <v>1</v>
      </c>
      <c r="X394">
        <v>1</v>
      </c>
      <c r="Y394">
        <v>0</v>
      </c>
      <c r="Z394">
        <v>0</v>
      </c>
    </row>
    <row r="395" spans="1:26" x14ac:dyDescent="0.25">
      <c r="A395" t="s">
        <v>794</v>
      </c>
      <c r="B395" t="s">
        <v>795</v>
      </c>
      <c r="C395">
        <v>1999</v>
      </c>
      <c r="D395">
        <v>2007</v>
      </c>
      <c r="E395" s="1">
        <f t="shared" si="6"/>
        <v>2003</v>
      </c>
      <c r="F395">
        <v>2009</v>
      </c>
      <c r="G395" t="s">
        <v>75</v>
      </c>
      <c r="H395">
        <v>142</v>
      </c>
      <c r="I395">
        <v>11</v>
      </c>
      <c r="J395">
        <v>2456</v>
      </c>
      <c r="K395">
        <v>2463</v>
      </c>
      <c r="L395" t="s">
        <v>39</v>
      </c>
      <c r="M395" t="s">
        <v>40</v>
      </c>
      <c r="N395" t="s">
        <v>41</v>
      </c>
      <c r="O395" t="s">
        <v>42</v>
      </c>
      <c r="P395">
        <v>111000</v>
      </c>
      <c r="Q395">
        <v>27.9</v>
      </c>
      <c r="R395" t="s">
        <v>21</v>
      </c>
      <c r="S395">
        <v>29.2453</v>
      </c>
      <c r="T395">
        <v>-81.793120000000002</v>
      </c>
      <c r="U395">
        <v>9</v>
      </c>
      <c r="V395">
        <v>9</v>
      </c>
      <c r="W395">
        <v>7</v>
      </c>
      <c r="X395">
        <v>3</v>
      </c>
      <c r="Y395">
        <v>4</v>
      </c>
      <c r="Z395">
        <v>0</v>
      </c>
    </row>
    <row r="396" spans="1:26" x14ac:dyDescent="0.25">
      <c r="A396" t="s">
        <v>794</v>
      </c>
      <c r="B396" t="s">
        <v>795</v>
      </c>
      <c r="C396">
        <v>1999</v>
      </c>
      <c r="D396">
        <v>2007</v>
      </c>
      <c r="E396" s="1">
        <f t="shared" si="6"/>
        <v>2003</v>
      </c>
      <c r="F396">
        <v>2009</v>
      </c>
      <c r="G396" t="s">
        <v>75</v>
      </c>
      <c r="H396">
        <v>142</v>
      </c>
      <c r="I396">
        <v>11</v>
      </c>
      <c r="J396">
        <v>2456</v>
      </c>
      <c r="K396">
        <v>2463</v>
      </c>
      <c r="L396" t="s">
        <v>39</v>
      </c>
      <c r="M396" t="s">
        <v>40</v>
      </c>
      <c r="N396" t="s">
        <v>41</v>
      </c>
      <c r="O396" t="s">
        <v>42</v>
      </c>
      <c r="P396">
        <v>111000</v>
      </c>
      <c r="Q396">
        <v>27.9</v>
      </c>
      <c r="R396" t="s">
        <v>33</v>
      </c>
      <c r="S396">
        <v>29.2453</v>
      </c>
      <c r="T396">
        <v>-81.793120000000002</v>
      </c>
      <c r="U396">
        <v>21</v>
      </c>
      <c r="V396">
        <v>15</v>
      </c>
      <c r="W396">
        <v>2</v>
      </c>
      <c r="X396">
        <v>0</v>
      </c>
      <c r="Y396">
        <v>2</v>
      </c>
      <c r="Z396">
        <v>0</v>
      </c>
    </row>
    <row r="397" spans="1:26" x14ac:dyDescent="0.25">
      <c r="A397" t="s">
        <v>805</v>
      </c>
      <c r="B397" t="s">
        <v>806</v>
      </c>
      <c r="C397">
        <v>2002</v>
      </c>
      <c r="D397">
        <v>2004</v>
      </c>
      <c r="E397" s="1">
        <f t="shared" si="6"/>
        <v>2003</v>
      </c>
      <c r="F397">
        <v>2005</v>
      </c>
      <c r="G397" t="s">
        <v>227</v>
      </c>
      <c r="H397">
        <v>0</v>
      </c>
      <c r="I397">
        <v>0</v>
      </c>
      <c r="J397">
        <v>1</v>
      </c>
      <c r="K397">
        <v>106</v>
      </c>
      <c r="L397" t="s">
        <v>25</v>
      </c>
      <c r="M397" t="s">
        <v>26</v>
      </c>
      <c r="N397" t="s">
        <v>126</v>
      </c>
      <c r="O397" t="s">
        <v>128</v>
      </c>
      <c r="P397">
        <v>240000</v>
      </c>
      <c r="Q397">
        <v>50.5</v>
      </c>
      <c r="R397" t="s">
        <v>21</v>
      </c>
      <c r="S397">
        <v>47.0078999999999</v>
      </c>
      <c r="T397">
        <v>-113.53294</v>
      </c>
      <c r="U397">
        <v>5</v>
      </c>
      <c r="V397">
        <v>5</v>
      </c>
      <c r="W397">
        <v>5</v>
      </c>
      <c r="X397">
        <v>4</v>
      </c>
      <c r="Y397">
        <v>0</v>
      </c>
      <c r="Z397">
        <v>0</v>
      </c>
    </row>
    <row r="398" spans="1:26" x14ac:dyDescent="0.25">
      <c r="A398" t="s">
        <v>805</v>
      </c>
      <c r="B398" t="s">
        <v>806</v>
      </c>
      <c r="C398">
        <v>2002</v>
      </c>
      <c r="D398">
        <v>2004</v>
      </c>
      <c r="E398" s="1">
        <f t="shared" si="6"/>
        <v>2003</v>
      </c>
      <c r="F398">
        <v>2005</v>
      </c>
      <c r="G398" t="s">
        <v>227</v>
      </c>
      <c r="H398">
        <v>0</v>
      </c>
      <c r="I398">
        <v>0</v>
      </c>
      <c r="J398">
        <v>1</v>
      </c>
      <c r="K398">
        <v>106</v>
      </c>
      <c r="L398" t="s">
        <v>25</v>
      </c>
      <c r="M398" t="s">
        <v>26</v>
      </c>
      <c r="N398" t="s">
        <v>126</v>
      </c>
      <c r="O398" t="s">
        <v>128</v>
      </c>
      <c r="P398">
        <v>240000</v>
      </c>
      <c r="Q398">
        <v>50.5</v>
      </c>
      <c r="R398" t="s">
        <v>33</v>
      </c>
      <c r="S398">
        <v>47.0078999999999</v>
      </c>
      <c r="T398">
        <v>-113.53294</v>
      </c>
      <c r="U398">
        <v>28</v>
      </c>
      <c r="V398">
        <v>28</v>
      </c>
      <c r="W398">
        <v>2</v>
      </c>
      <c r="X398">
        <v>1</v>
      </c>
      <c r="Y398">
        <v>0</v>
      </c>
      <c r="Z398">
        <v>18</v>
      </c>
    </row>
    <row r="399" spans="1:26" x14ac:dyDescent="0.25">
      <c r="A399" t="s">
        <v>802</v>
      </c>
      <c r="B399" t="s">
        <v>803</v>
      </c>
      <c r="C399">
        <v>2002</v>
      </c>
      <c r="D399">
        <v>2004</v>
      </c>
      <c r="E399" s="1">
        <f t="shared" si="6"/>
        <v>2003</v>
      </c>
      <c r="F399">
        <v>2011</v>
      </c>
      <c r="G399" t="s">
        <v>343</v>
      </c>
      <c r="H399">
        <v>17</v>
      </c>
      <c r="I399">
        <v>1</v>
      </c>
      <c r="J399">
        <v>67</v>
      </c>
      <c r="K399">
        <v>84</v>
      </c>
      <c r="L399" t="s">
        <v>25</v>
      </c>
      <c r="M399" t="s">
        <v>26</v>
      </c>
      <c r="N399" t="s">
        <v>68</v>
      </c>
      <c r="O399" t="s">
        <v>69</v>
      </c>
      <c r="P399">
        <v>481000</v>
      </c>
      <c r="Q399">
        <v>64.2</v>
      </c>
      <c r="R399" t="s">
        <v>21</v>
      </c>
      <c r="S399">
        <v>56.746920000000003</v>
      </c>
      <c r="T399">
        <v>-132.99562</v>
      </c>
      <c r="U399">
        <v>1</v>
      </c>
      <c r="V399">
        <v>1</v>
      </c>
      <c r="W399">
        <v>1</v>
      </c>
      <c r="X399">
        <v>1</v>
      </c>
      <c r="Y399">
        <v>0</v>
      </c>
      <c r="Z399">
        <v>0</v>
      </c>
    </row>
    <row r="400" spans="1:26" x14ac:dyDescent="0.25">
      <c r="A400" t="s">
        <v>821</v>
      </c>
      <c r="B400" t="s">
        <v>776</v>
      </c>
      <c r="C400">
        <v>2003</v>
      </c>
      <c r="D400">
        <v>2004</v>
      </c>
      <c r="E400" s="1">
        <f t="shared" si="6"/>
        <v>2003.5</v>
      </c>
      <c r="F400">
        <v>2014</v>
      </c>
      <c r="G400" t="s">
        <v>176</v>
      </c>
      <c r="H400">
        <v>95</v>
      </c>
      <c r="I400">
        <v>5</v>
      </c>
      <c r="J400">
        <v>992</v>
      </c>
      <c r="K400">
        <v>1003</v>
      </c>
      <c r="L400" t="s">
        <v>17</v>
      </c>
      <c r="M400" t="s">
        <v>306</v>
      </c>
      <c r="N400" t="s">
        <v>307</v>
      </c>
      <c r="O400" t="s">
        <v>308</v>
      </c>
      <c r="P400">
        <v>7420</v>
      </c>
      <c r="Q400">
        <v>0.1</v>
      </c>
      <c r="R400" t="s">
        <v>33</v>
      </c>
      <c r="S400">
        <v>48.355469999999897</v>
      </c>
      <c r="T400">
        <v>-68.806190000000001</v>
      </c>
      <c r="U400">
        <v>10</v>
      </c>
      <c r="V400">
        <v>9</v>
      </c>
      <c r="W400">
        <v>0</v>
      </c>
      <c r="X400">
        <v>0</v>
      </c>
      <c r="Y400">
        <v>0</v>
      </c>
      <c r="Z400">
        <v>9</v>
      </c>
    </row>
    <row r="401" spans="1:26" x14ac:dyDescent="0.25">
      <c r="A401" t="s">
        <v>826</v>
      </c>
      <c r="B401" t="s">
        <v>827</v>
      </c>
      <c r="C401">
        <v>2002</v>
      </c>
      <c r="D401">
        <v>2005</v>
      </c>
      <c r="E401" s="1">
        <f t="shared" si="6"/>
        <v>2003.5</v>
      </c>
      <c r="F401">
        <v>2007</v>
      </c>
      <c r="G401" t="s">
        <v>721</v>
      </c>
      <c r="H401">
        <v>0</v>
      </c>
      <c r="I401">
        <v>0</v>
      </c>
      <c r="J401">
        <v>1</v>
      </c>
      <c r="K401">
        <v>215</v>
      </c>
      <c r="L401" t="s">
        <v>25</v>
      </c>
      <c r="M401" t="s">
        <v>26</v>
      </c>
      <c r="N401" t="s">
        <v>27</v>
      </c>
      <c r="O401" t="s">
        <v>28</v>
      </c>
      <c r="P401">
        <v>75000</v>
      </c>
      <c r="Q401">
        <v>1.84</v>
      </c>
      <c r="R401" t="s">
        <v>21</v>
      </c>
      <c r="S401">
        <v>32.6217299999999</v>
      </c>
      <c r="T401">
        <v>-80.06317</v>
      </c>
      <c r="U401">
        <v>13</v>
      </c>
      <c r="V401">
        <v>12</v>
      </c>
      <c r="W401">
        <v>11</v>
      </c>
      <c r="X401">
        <v>0</v>
      </c>
      <c r="Y401">
        <v>10</v>
      </c>
      <c r="Z401">
        <v>1</v>
      </c>
    </row>
    <row r="402" spans="1:26" x14ac:dyDescent="0.25">
      <c r="A402" t="s">
        <v>832</v>
      </c>
      <c r="B402" t="s">
        <v>833</v>
      </c>
      <c r="C402">
        <v>2002</v>
      </c>
      <c r="D402">
        <v>2005</v>
      </c>
      <c r="E402" s="1">
        <f t="shared" si="6"/>
        <v>2003.5</v>
      </c>
      <c r="F402">
        <v>2012</v>
      </c>
      <c r="G402" t="s">
        <v>834</v>
      </c>
      <c r="H402">
        <v>0</v>
      </c>
      <c r="I402">
        <v>0</v>
      </c>
      <c r="J402">
        <v>1</v>
      </c>
      <c r="K402">
        <v>138</v>
      </c>
      <c r="L402" t="s">
        <v>25</v>
      </c>
      <c r="M402" t="s">
        <v>26</v>
      </c>
      <c r="N402" t="s">
        <v>27</v>
      </c>
      <c r="O402" t="s">
        <v>28</v>
      </c>
      <c r="P402">
        <v>75000</v>
      </c>
      <c r="Q402">
        <v>1.84</v>
      </c>
      <c r="R402" t="s">
        <v>21</v>
      </c>
      <c r="S402">
        <v>40.848509999999898</v>
      </c>
      <c r="T402">
        <v>-79.411789999999897</v>
      </c>
      <c r="U402">
        <v>74</v>
      </c>
      <c r="V402">
        <v>73</v>
      </c>
      <c r="W402">
        <v>72</v>
      </c>
      <c r="X402">
        <v>62</v>
      </c>
      <c r="Y402">
        <v>9</v>
      </c>
      <c r="Z402">
        <v>0</v>
      </c>
    </row>
    <row r="403" spans="1:26" x14ac:dyDescent="0.25">
      <c r="A403" t="s">
        <v>832</v>
      </c>
      <c r="B403" t="s">
        <v>833</v>
      </c>
      <c r="C403">
        <v>2002</v>
      </c>
      <c r="D403">
        <v>2005</v>
      </c>
      <c r="E403" s="1">
        <f t="shared" si="6"/>
        <v>2003.5</v>
      </c>
      <c r="F403">
        <v>2012</v>
      </c>
      <c r="G403" t="s">
        <v>834</v>
      </c>
      <c r="H403">
        <v>0</v>
      </c>
      <c r="I403">
        <v>0</v>
      </c>
      <c r="J403">
        <v>1</v>
      </c>
      <c r="K403">
        <v>138</v>
      </c>
      <c r="L403" t="s">
        <v>25</v>
      </c>
      <c r="M403" t="s">
        <v>26</v>
      </c>
      <c r="N403" t="s">
        <v>27</v>
      </c>
      <c r="O403" t="s">
        <v>28</v>
      </c>
      <c r="P403">
        <v>75000</v>
      </c>
      <c r="Q403">
        <v>1.84</v>
      </c>
      <c r="R403" t="s">
        <v>21</v>
      </c>
      <c r="S403">
        <v>40.944589999999899</v>
      </c>
      <c r="T403">
        <v>-77.993049999999897</v>
      </c>
      <c r="U403">
        <v>50</v>
      </c>
      <c r="V403">
        <v>49</v>
      </c>
      <c r="W403">
        <v>46</v>
      </c>
      <c r="X403">
        <v>42</v>
      </c>
      <c r="Y403">
        <v>4</v>
      </c>
      <c r="Z403">
        <v>1</v>
      </c>
    </row>
    <row r="404" spans="1:26" x14ac:dyDescent="0.25">
      <c r="A404" t="s">
        <v>826</v>
      </c>
      <c r="B404" t="s">
        <v>827</v>
      </c>
      <c r="C404">
        <v>2002</v>
      </c>
      <c r="D404">
        <v>2005</v>
      </c>
      <c r="E404" s="1">
        <f t="shared" si="6"/>
        <v>2003.5</v>
      </c>
      <c r="F404">
        <v>2007</v>
      </c>
      <c r="G404" t="s">
        <v>721</v>
      </c>
      <c r="H404">
        <v>0</v>
      </c>
      <c r="I404">
        <v>0</v>
      </c>
      <c r="J404">
        <v>1</v>
      </c>
      <c r="K404">
        <v>215</v>
      </c>
      <c r="L404" t="s">
        <v>25</v>
      </c>
      <c r="M404" t="s">
        <v>26</v>
      </c>
      <c r="N404" t="s">
        <v>27</v>
      </c>
      <c r="O404" t="s">
        <v>28</v>
      </c>
      <c r="P404">
        <v>75000</v>
      </c>
      <c r="Q404">
        <v>1.84</v>
      </c>
      <c r="R404" t="s">
        <v>33</v>
      </c>
      <c r="S404">
        <v>32.6217299999999</v>
      </c>
      <c r="T404">
        <v>-80.06317</v>
      </c>
      <c r="U404">
        <v>105</v>
      </c>
      <c r="V404">
        <v>101</v>
      </c>
      <c r="W404">
        <v>10</v>
      </c>
      <c r="X404">
        <v>0</v>
      </c>
      <c r="Y404">
        <v>10</v>
      </c>
      <c r="Z404">
        <v>79</v>
      </c>
    </row>
    <row r="405" spans="1:26" x14ac:dyDescent="0.25">
      <c r="A405" t="s">
        <v>832</v>
      </c>
      <c r="B405" t="s">
        <v>833</v>
      </c>
      <c r="C405">
        <v>2002</v>
      </c>
      <c r="D405">
        <v>2005</v>
      </c>
      <c r="E405" s="1">
        <f t="shared" si="6"/>
        <v>2003.5</v>
      </c>
      <c r="F405">
        <v>2012</v>
      </c>
      <c r="G405" t="s">
        <v>834</v>
      </c>
      <c r="H405">
        <v>0</v>
      </c>
      <c r="I405">
        <v>0</v>
      </c>
      <c r="J405">
        <v>1</v>
      </c>
      <c r="K405">
        <v>138</v>
      </c>
      <c r="L405" t="s">
        <v>25</v>
      </c>
      <c r="M405" t="s">
        <v>26</v>
      </c>
      <c r="N405" t="s">
        <v>27</v>
      </c>
      <c r="O405" t="s">
        <v>28</v>
      </c>
      <c r="P405">
        <v>75000</v>
      </c>
      <c r="Q405">
        <v>1.84</v>
      </c>
      <c r="R405" t="s">
        <v>33</v>
      </c>
      <c r="S405">
        <v>40.848509999999898</v>
      </c>
      <c r="T405">
        <v>-79.411789999999897</v>
      </c>
      <c r="U405">
        <v>109</v>
      </c>
      <c r="V405">
        <v>105</v>
      </c>
      <c r="W405">
        <v>99</v>
      </c>
      <c r="X405">
        <v>76</v>
      </c>
      <c r="Y405">
        <v>19</v>
      </c>
      <c r="Z405">
        <v>0</v>
      </c>
    </row>
    <row r="406" spans="1:26" x14ac:dyDescent="0.25">
      <c r="A406" t="s">
        <v>832</v>
      </c>
      <c r="B406" t="s">
        <v>833</v>
      </c>
      <c r="C406">
        <v>2002</v>
      </c>
      <c r="D406">
        <v>2005</v>
      </c>
      <c r="E406" s="1">
        <f t="shared" si="6"/>
        <v>2003.5</v>
      </c>
      <c r="F406">
        <v>2012</v>
      </c>
      <c r="G406" t="s">
        <v>834</v>
      </c>
      <c r="H406">
        <v>0</v>
      </c>
      <c r="I406">
        <v>0</v>
      </c>
      <c r="J406">
        <v>1</v>
      </c>
      <c r="K406">
        <v>138</v>
      </c>
      <c r="L406" t="s">
        <v>25</v>
      </c>
      <c r="M406" t="s">
        <v>26</v>
      </c>
      <c r="N406" t="s">
        <v>27</v>
      </c>
      <c r="O406" t="s">
        <v>28</v>
      </c>
      <c r="P406">
        <v>75000</v>
      </c>
      <c r="Q406">
        <v>1.84</v>
      </c>
      <c r="R406" t="s">
        <v>33</v>
      </c>
      <c r="S406">
        <v>40.944589999999899</v>
      </c>
      <c r="T406">
        <v>-77.993049999999897</v>
      </c>
      <c r="U406">
        <v>73</v>
      </c>
      <c r="V406">
        <v>65</v>
      </c>
      <c r="W406">
        <v>49</v>
      </c>
      <c r="X406">
        <v>39</v>
      </c>
      <c r="Y406">
        <v>10</v>
      </c>
      <c r="Z406">
        <v>1</v>
      </c>
    </row>
    <row r="407" spans="1:26" x14ac:dyDescent="0.25">
      <c r="A407" t="s">
        <v>824</v>
      </c>
      <c r="B407" t="s">
        <v>825</v>
      </c>
      <c r="C407">
        <v>2002</v>
      </c>
      <c r="D407">
        <v>2005</v>
      </c>
      <c r="E407" s="1">
        <f t="shared" si="6"/>
        <v>2003.5</v>
      </c>
      <c r="F407">
        <v>2008</v>
      </c>
      <c r="G407" t="s">
        <v>24</v>
      </c>
      <c r="H407">
        <v>72</v>
      </c>
      <c r="I407">
        <v>2</v>
      </c>
      <c r="J407">
        <v>389</v>
      </c>
      <c r="K407">
        <v>395</v>
      </c>
      <c r="L407" t="s">
        <v>39</v>
      </c>
      <c r="M407" t="s">
        <v>101</v>
      </c>
      <c r="N407" t="s">
        <v>102</v>
      </c>
      <c r="O407" t="s">
        <v>103</v>
      </c>
      <c r="P407">
        <v>6370</v>
      </c>
      <c r="Q407">
        <v>4.13</v>
      </c>
      <c r="R407" t="s">
        <v>21</v>
      </c>
      <c r="S407">
        <v>50.266779999999898</v>
      </c>
      <c r="T407">
        <v>-99.764300000000006</v>
      </c>
      <c r="U407">
        <v>43</v>
      </c>
      <c r="V407">
        <v>35</v>
      </c>
      <c r="W407">
        <v>18</v>
      </c>
      <c r="X407">
        <v>4</v>
      </c>
      <c r="Y407">
        <v>0</v>
      </c>
      <c r="Z407">
        <v>0</v>
      </c>
    </row>
    <row r="408" spans="1:26" x14ac:dyDescent="0.25">
      <c r="A408" t="s">
        <v>822</v>
      </c>
      <c r="B408" t="s">
        <v>823</v>
      </c>
      <c r="C408">
        <v>2003</v>
      </c>
      <c r="D408">
        <v>2004</v>
      </c>
      <c r="E408" s="1">
        <f t="shared" si="6"/>
        <v>2003.5</v>
      </c>
      <c r="F408">
        <v>2007</v>
      </c>
      <c r="G408" t="s">
        <v>24</v>
      </c>
      <c r="H408">
        <v>71</v>
      </c>
      <c r="I408">
        <v>5</v>
      </c>
      <c r="J408">
        <v>1467</v>
      </c>
      <c r="K408">
        <v>1475</v>
      </c>
      <c r="L408" t="s">
        <v>39</v>
      </c>
      <c r="M408" t="s">
        <v>63</v>
      </c>
      <c r="N408" t="s">
        <v>134</v>
      </c>
      <c r="O408" t="s">
        <v>135</v>
      </c>
      <c r="P408">
        <v>2140</v>
      </c>
      <c r="Q408">
        <v>6.51</v>
      </c>
      <c r="R408" t="s">
        <v>21</v>
      </c>
      <c r="S408">
        <v>35.425719999999899</v>
      </c>
      <c r="T408">
        <v>-119.6371</v>
      </c>
      <c r="U408">
        <v>25</v>
      </c>
      <c r="V408">
        <v>20</v>
      </c>
      <c r="W408">
        <v>1</v>
      </c>
      <c r="X408">
        <v>0</v>
      </c>
      <c r="Y408">
        <v>1</v>
      </c>
      <c r="Z408">
        <v>19</v>
      </c>
    </row>
    <row r="409" spans="1:26" x14ac:dyDescent="0.25">
      <c r="A409" t="s">
        <v>813</v>
      </c>
      <c r="B409" t="s">
        <v>814</v>
      </c>
      <c r="C409">
        <v>2002</v>
      </c>
      <c r="D409">
        <v>2005</v>
      </c>
      <c r="E409" s="1">
        <f t="shared" si="6"/>
        <v>2003.5</v>
      </c>
      <c r="F409">
        <v>2008</v>
      </c>
      <c r="G409" t="s">
        <v>133</v>
      </c>
      <c r="H409">
        <v>171</v>
      </c>
      <c r="I409">
        <v>1</v>
      </c>
      <c r="J409">
        <v>1</v>
      </c>
      <c r="K409">
        <v>32</v>
      </c>
      <c r="L409" t="s">
        <v>25</v>
      </c>
      <c r="M409" t="s">
        <v>79</v>
      </c>
      <c r="N409" t="s">
        <v>248</v>
      </c>
      <c r="O409" t="s">
        <v>127</v>
      </c>
      <c r="P409">
        <v>74600</v>
      </c>
      <c r="Q409">
        <v>16.2</v>
      </c>
      <c r="R409" t="s">
        <v>21</v>
      </c>
      <c r="S409">
        <v>32.191600000000001</v>
      </c>
      <c r="T409">
        <v>-113.33148</v>
      </c>
      <c r="U409">
        <v>17</v>
      </c>
      <c r="V409">
        <v>8</v>
      </c>
      <c r="W409">
        <v>0</v>
      </c>
      <c r="X409">
        <v>0</v>
      </c>
      <c r="Y409">
        <v>0</v>
      </c>
      <c r="Z409">
        <v>3</v>
      </c>
    </row>
    <row r="410" spans="1:26" x14ac:dyDescent="0.25">
      <c r="A410" t="s">
        <v>820</v>
      </c>
      <c r="B410" t="s">
        <v>774</v>
      </c>
      <c r="C410">
        <v>2001</v>
      </c>
      <c r="D410">
        <v>2006</v>
      </c>
      <c r="E410" s="1">
        <f t="shared" si="6"/>
        <v>2003.5</v>
      </c>
      <c r="F410">
        <v>2010</v>
      </c>
      <c r="G410" t="s">
        <v>227</v>
      </c>
      <c r="H410">
        <v>0</v>
      </c>
      <c r="I410">
        <v>0</v>
      </c>
      <c r="J410">
        <v>1</v>
      </c>
      <c r="K410">
        <v>229</v>
      </c>
      <c r="L410" t="s">
        <v>25</v>
      </c>
      <c r="M410" t="s">
        <v>79</v>
      </c>
      <c r="N410" t="s">
        <v>248</v>
      </c>
      <c r="O410" t="s">
        <v>127</v>
      </c>
      <c r="P410">
        <v>74600</v>
      </c>
      <c r="Q410">
        <v>16.2</v>
      </c>
      <c r="R410" t="s">
        <v>21</v>
      </c>
      <c r="S410">
        <v>36.529710000000001</v>
      </c>
      <c r="T410">
        <v>-118.19524</v>
      </c>
      <c r="U410">
        <v>58</v>
      </c>
      <c r="V410">
        <v>35</v>
      </c>
      <c r="W410">
        <v>1</v>
      </c>
      <c r="X410">
        <v>0</v>
      </c>
      <c r="Y410">
        <v>1</v>
      </c>
      <c r="Z410">
        <v>23</v>
      </c>
    </row>
    <row r="411" spans="1:26" x14ac:dyDescent="0.25">
      <c r="A411" t="s">
        <v>815</v>
      </c>
      <c r="B411" t="s">
        <v>816</v>
      </c>
      <c r="C411">
        <v>2003</v>
      </c>
      <c r="D411">
        <v>2004</v>
      </c>
      <c r="E411" s="1">
        <f t="shared" si="6"/>
        <v>2003.5</v>
      </c>
      <c r="F411">
        <v>2007</v>
      </c>
      <c r="G411" t="s">
        <v>24</v>
      </c>
      <c r="H411">
        <v>71</v>
      </c>
      <c r="I411">
        <v>6</v>
      </c>
      <c r="J411">
        <v>1987</v>
      </c>
      <c r="K411">
        <v>1992</v>
      </c>
      <c r="L411" t="s">
        <v>39</v>
      </c>
      <c r="M411" t="s">
        <v>63</v>
      </c>
      <c r="N411" t="s">
        <v>64</v>
      </c>
      <c r="O411" t="s">
        <v>138</v>
      </c>
      <c r="P411">
        <v>12000</v>
      </c>
      <c r="Q411">
        <v>16.8</v>
      </c>
      <c r="R411" t="s">
        <v>21</v>
      </c>
      <c r="S411">
        <v>43.603499999999897</v>
      </c>
      <c r="T411">
        <v>-103.42598</v>
      </c>
      <c r="U411">
        <v>11</v>
      </c>
      <c r="V411">
        <v>10</v>
      </c>
      <c r="W411">
        <v>4</v>
      </c>
      <c r="X411">
        <v>3</v>
      </c>
      <c r="Y411">
        <v>1</v>
      </c>
      <c r="Z411">
        <v>0</v>
      </c>
    </row>
    <row r="412" spans="1:26" x14ac:dyDescent="0.25">
      <c r="A412" t="s">
        <v>822</v>
      </c>
      <c r="B412" t="s">
        <v>823</v>
      </c>
      <c r="C412">
        <v>2003</v>
      </c>
      <c r="D412">
        <v>2004</v>
      </c>
      <c r="E412" s="1">
        <f t="shared" si="6"/>
        <v>2003.5</v>
      </c>
      <c r="F412">
        <v>2007</v>
      </c>
      <c r="G412" t="s">
        <v>24</v>
      </c>
      <c r="H412">
        <v>71</v>
      </c>
      <c r="I412">
        <v>5</v>
      </c>
      <c r="J412">
        <v>1467</v>
      </c>
      <c r="K412">
        <v>1475</v>
      </c>
      <c r="L412" t="s">
        <v>39</v>
      </c>
      <c r="M412" t="s">
        <v>63</v>
      </c>
      <c r="N412" t="s">
        <v>64</v>
      </c>
      <c r="O412" t="s">
        <v>138</v>
      </c>
      <c r="P412">
        <v>12000</v>
      </c>
      <c r="Q412">
        <v>16.8</v>
      </c>
      <c r="R412" t="s">
        <v>21</v>
      </c>
      <c r="S412">
        <v>35.425719999999899</v>
      </c>
      <c r="T412">
        <v>-119.6371</v>
      </c>
      <c r="U412">
        <v>2</v>
      </c>
      <c r="V412">
        <v>2</v>
      </c>
      <c r="W412">
        <v>2</v>
      </c>
      <c r="X412">
        <v>1</v>
      </c>
      <c r="Y412">
        <v>1</v>
      </c>
      <c r="Z412">
        <v>0</v>
      </c>
    </row>
    <row r="413" spans="1:26" x14ac:dyDescent="0.25">
      <c r="A413" t="s">
        <v>828</v>
      </c>
      <c r="B413" t="s">
        <v>829</v>
      </c>
      <c r="C413">
        <v>1993</v>
      </c>
      <c r="D413">
        <v>2014</v>
      </c>
      <c r="E413" s="1">
        <f t="shared" si="6"/>
        <v>2003.5</v>
      </c>
      <c r="F413">
        <v>2017</v>
      </c>
      <c r="G413" t="s">
        <v>24</v>
      </c>
      <c r="H413">
        <v>198</v>
      </c>
      <c r="I413">
        <v>1</v>
      </c>
      <c r="J413">
        <v>1</v>
      </c>
      <c r="K413">
        <v>30</v>
      </c>
      <c r="L413" t="s">
        <v>39</v>
      </c>
      <c r="M413" t="s">
        <v>63</v>
      </c>
      <c r="N413" t="s">
        <v>64</v>
      </c>
      <c r="O413" t="s">
        <v>65</v>
      </c>
      <c r="P413">
        <v>35000</v>
      </c>
      <c r="Q413">
        <v>21.8</v>
      </c>
      <c r="R413" t="s">
        <v>21</v>
      </c>
      <c r="S413">
        <v>64.886330000000001</v>
      </c>
      <c r="T413">
        <v>-142.938729999999</v>
      </c>
      <c r="U413">
        <v>104</v>
      </c>
      <c r="V413">
        <v>83</v>
      </c>
      <c r="W413">
        <v>35</v>
      </c>
      <c r="X413">
        <v>22</v>
      </c>
      <c r="Y413">
        <v>0</v>
      </c>
      <c r="Z413">
        <v>0</v>
      </c>
    </row>
    <row r="414" spans="1:26" x14ac:dyDescent="0.25">
      <c r="A414" t="s">
        <v>826</v>
      </c>
      <c r="B414" t="s">
        <v>827</v>
      </c>
      <c r="C414">
        <v>2002</v>
      </c>
      <c r="D414">
        <v>2005</v>
      </c>
      <c r="E414" s="1">
        <f t="shared" si="6"/>
        <v>2003.5</v>
      </c>
      <c r="F414">
        <v>2007</v>
      </c>
      <c r="G414" t="s">
        <v>721</v>
      </c>
      <c r="H414">
        <v>0</v>
      </c>
      <c r="I414">
        <v>0</v>
      </c>
      <c r="J414">
        <v>1</v>
      </c>
      <c r="K414">
        <v>215</v>
      </c>
      <c r="L414" t="s">
        <v>39</v>
      </c>
      <c r="M414" t="s">
        <v>49</v>
      </c>
      <c r="N414" t="s">
        <v>76</v>
      </c>
      <c r="O414" t="s">
        <v>316</v>
      </c>
      <c r="P414">
        <v>6390</v>
      </c>
      <c r="Q414">
        <v>28.4</v>
      </c>
      <c r="R414" t="s">
        <v>21</v>
      </c>
      <c r="S414">
        <v>32.6217299999999</v>
      </c>
      <c r="T414">
        <v>-80.06317</v>
      </c>
      <c r="U414">
        <v>2</v>
      </c>
      <c r="V414">
        <v>2</v>
      </c>
      <c r="W414">
        <v>2</v>
      </c>
      <c r="X414">
        <v>0</v>
      </c>
      <c r="Y414">
        <v>1</v>
      </c>
      <c r="Z414">
        <v>0</v>
      </c>
    </row>
    <row r="415" spans="1:26" x14ac:dyDescent="0.25">
      <c r="A415" t="s">
        <v>819</v>
      </c>
      <c r="B415" t="s">
        <v>774</v>
      </c>
      <c r="C415">
        <v>2002</v>
      </c>
      <c r="D415">
        <v>2005</v>
      </c>
      <c r="E415" s="1">
        <f t="shared" si="6"/>
        <v>2003.5</v>
      </c>
      <c r="F415">
        <v>2020</v>
      </c>
      <c r="G415" t="s">
        <v>133</v>
      </c>
      <c r="H415">
        <v>201</v>
      </c>
      <c r="I415">
        <v>0</v>
      </c>
      <c r="J415">
        <v>3</v>
      </c>
      <c r="K415">
        <v>60</v>
      </c>
      <c r="L415" t="s">
        <v>25</v>
      </c>
      <c r="M415" t="s">
        <v>26</v>
      </c>
      <c r="N415" t="s">
        <v>126</v>
      </c>
      <c r="O415" t="s">
        <v>128</v>
      </c>
      <c r="P415">
        <v>240000</v>
      </c>
      <c r="Q415">
        <v>50.5</v>
      </c>
      <c r="R415" t="s">
        <v>33</v>
      </c>
      <c r="S415">
        <v>43.10604</v>
      </c>
      <c r="T415">
        <v>-122.67218</v>
      </c>
      <c r="U415">
        <v>56</v>
      </c>
      <c r="V415">
        <v>48</v>
      </c>
      <c r="W415">
        <v>2</v>
      </c>
      <c r="X415">
        <v>0</v>
      </c>
      <c r="Y415">
        <v>0</v>
      </c>
      <c r="Z415">
        <v>43</v>
      </c>
    </row>
    <row r="416" spans="1:26" x14ac:dyDescent="0.25">
      <c r="A416" t="s">
        <v>817</v>
      </c>
      <c r="B416" t="s">
        <v>818</v>
      </c>
      <c r="C416">
        <v>2003</v>
      </c>
      <c r="D416">
        <v>2004</v>
      </c>
      <c r="E416" s="1">
        <f t="shared" si="6"/>
        <v>2003.5</v>
      </c>
      <c r="F416">
        <v>2010</v>
      </c>
      <c r="G416" t="s">
        <v>106</v>
      </c>
      <c r="H416">
        <v>124</v>
      </c>
      <c r="I416">
        <v>2</v>
      </c>
      <c r="J416">
        <v>139</v>
      </c>
      <c r="K416">
        <v>144</v>
      </c>
      <c r="L416" t="s">
        <v>39</v>
      </c>
      <c r="M416" t="s">
        <v>73</v>
      </c>
      <c r="N416" t="s">
        <v>516</v>
      </c>
      <c r="O416" t="s">
        <v>517</v>
      </c>
      <c r="P416">
        <v>12800</v>
      </c>
      <c r="Q416">
        <v>344</v>
      </c>
      <c r="R416" t="s">
        <v>21</v>
      </c>
      <c r="S416">
        <v>51.07114</v>
      </c>
      <c r="T416">
        <v>-93.679590000000005</v>
      </c>
      <c r="U416">
        <v>3</v>
      </c>
      <c r="V416">
        <v>3</v>
      </c>
      <c r="W416">
        <v>3</v>
      </c>
      <c r="X416">
        <v>0</v>
      </c>
      <c r="Y416">
        <v>1</v>
      </c>
      <c r="Z416">
        <v>0</v>
      </c>
    </row>
    <row r="417" spans="1:26" x14ac:dyDescent="0.25">
      <c r="A417" t="s">
        <v>830</v>
      </c>
      <c r="B417" t="s">
        <v>831</v>
      </c>
      <c r="C417">
        <v>2002</v>
      </c>
      <c r="D417">
        <v>2005</v>
      </c>
      <c r="E417" s="1">
        <f t="shared" si="6"/>
        <v>2003.5</v>
      </c>
      <c r="F417">
        <v>2007</v>
      </c>
      <c r="G417" t="s">
        <v>24</v>
      </c>
      <c r="H417">
        <v>71</v>
      </c>
      <c r="I417">
        <v>7</v>
      </c>
      <c r="J417">
        <v>2213</v>
      </c>
      <c r="K417">
        <v>2220</v>
      </c>
      <c r="L417" t="s">
        <v>39</v>
      </c>
      <c r="M417" t="s">
        <v>73</v>
      </c>
      <c r="N417" t="s">
        <v>516</v>
      </c>
      <c r="O417" t="s">
        <v>517</v>
      </c>
      <c r="P417">
        <v>12800</v>
      </c>
      <c r="Q417">
        <v>344</v>
      </c>
      <c r="R417" t="s">
        <v>21</v>
      </c>
      <c r="S417">
        <v>44.782020000000003</v>
      </c>
      <c r="T417">
        <v>-114.9174</v>
      </c>
      <c r="U417">
        <v>14</v>
      </c>
      <c r="V417">
        <v>13</v>
      </c>
      <c r="W417">
        <v>9</v>
      </c>
      <c r="X417">
        <v>9</v>
      </c>
      <c r="Y417">
        <v>0</v>
      </c>
      <c r="Z417">
        <v>1</v>
      </c>
    </row>
    <row r="418" spans="1:26" x14ac:dyDescent="0.25">
      <c r="A418" t="s">
        <v>836</v>
      </c>
      <c r="B418" t="s">
        <v>688</v>
      </c>
      <c r="C418">
        <v>2002</v>
      </c>
      <c r="D418">
        <v>2006</v>
      </c>
      <c r="E418" s="1">
        <f t="shared" si="6"/>
        <v>2004</v>
      </c>
      <c r="F418">
        <v>2008</v>
      </c>
      <c r="G418" t="s">
        <v>227</v>
      </c>
      <c r="H418">
        <v>0</v>
      </c>
      <c r="I418">
        <v>0</v>
      </c>
      <c r="J418">
        <v>1</v>
      </c>
      <c r="K418">
        <v>190</v>
      </c>
      <c r="L418" t="s">
        <v>17</v>
      </c>
      <c r="M418" t="s">
        <v>205</v>
      </c>
      <c r="N418" t="s">
        <v>206</v>
      </c>
      <c r="O418" t="s">
        <v>837</v>
      </c>
      <c r="P418">
        <v>6300</v>
      </c>
      <c r="Q418">
        <v>-999</v>
      </c>
      <c r="R418" t="s">
        <v>21</v>
      </c>
      <c r="S418">
        <v>47.812019999999897</v>
      </c>
      <c r="T418">
        <v>-123.56281</v>
      </c>
      <c r="U418">
        <v>32</v>
      </c>
      <c r="V418">
        <v>29</v>
      </c>
      <c r="W418">
        <v>0</v>
      </c>
      <c r="X418">
        <v>0</v>
      </c>
      <c r="Y418">
        <v>0</v>
      </c>
      <c r="Z418">
        <v>29</v>
      </c>
    </row>
    <row r="419" spans="1:26" x14ac:dyDescent="0.25">
      <c r="A419" t="s">
        <v>846</v>
      </c>
      <c r="B419" t="s">
        <v>847</v>
      </c>
      <c r="C419">
        <v>2003</v>
      </c>
      <c r="D419">
        <v>2005</v>
      </c>
      <c r="E419" s="1">
        <f t="shared" si="6"/>
        <v>2004</v>
      </c>
      <c r="F419">
        <v>2008</v>
      </c>
      <c r="G419" t="s">
        <v>24</v>
      </c>
      <c r="H419">
        <v>72</v>
      </c>
      <c r="I419">
        <v>1</v>
      </c>
      <c r="J419">
        <v>133</v>
      </c>
      <c r="K419">
        <v>137</v>
      </c>
      <c r="L419" t="s">
        <v>17</v>
      </c>
      <c r="M419" t="s">
        <v>205</v>
      </c>
      <c r="N419" t="s">
        <v>318</v>
      </c>
      <c r="O419" t="s">
        <v>319</v>
      </c>
      <c r="P419">
        <v>-999</v>
      </c>
      <c r="Q419">
        <v>0.2</v>
      </c>
      <c r="R419" t="s">
        <v>21</v>
      </c>
      <c r="S419">
        <v>30.61543</v>
      </c>
      <c r="T419">
        <v>-96.341809999999896</v>
      </c>
      <c r="U419">
        <v>40</v>
      </c>
      <c r="V419">
        <v>30</v>
      </c>
      <c r="W419">
        <v>20</v>
      </c>
      <c r="X419">
        <v>0</v>
      </c>
      <c r="Y419">
        <v>15</v>
      </c>
      <c r="Z419">
        <v>10</v>
      </c>
    </row>
    <row r="420" spans="1:26" x14ac:dyDescent="0.25">
      <c r="A420" t="s">
        <v>852</v>
      </c>
      <c r="B420" t="s">
        <v>853</v>
      </c>
      <c r="C420">
        <v>2002</v>
      </c>
      <c r="D420">
        <v>2006</v>
      </c>
      <c r="E420" s="1">
        <f t="shared" si="6"/>
        <v>2004</v>
      </c>
      <c r="F420">
        <v>2010</v>
      </c>
      <c r="G420" t="s">
        <v>62</v>
      </c>
      <c r="H420">
        <v>163</v>
      </c>
      <c r="I420">
        <v>2</v>
      </c>
      <c r="J420">
        <v>413</v>
      </c>
      <c r="K420">
        <v>422</v>
      </c>
      <c r="L420" t="s">
        <v>39</v>
      </c>
      <c r="M420" t="s">
        <v>63</v>
      </c>
      <c r="N420" t="s">
        <v>381</v>
      </c>
      <c r="O420" t="s">
        <v>382</v>
      </c>
      <c r="P420">
        <v>3830</v>
      </c>
      <c r="Q420">
        <v>1.64</v>
      </c>
      <c r="R420" t="s">
        <v>21</v>
      </c>
      <c r="S420">
        <v>31.24794</v>
      </c>
      <c r="T420">
        <v>-84.373679999999894</v>
      </c>
      <c r="U420">
        <v>16</v>
      </c>
      <c r="V420">
        <v>12</v>
      </c>
      <c r="W420">
        <v>10</v>
      </c>
      <c r="X420">
        <v>2</v>
      </c>
      <c r="Y420">
        <v>8</v>
      </c>
      <c r="Z420">
        <v>1</v>
      </c>
    </row>
    <row r="421" spans="1:26" x14ac:dyDescent="0.25">
      <c r="A421" t="s">
        <v>850</v>
      </c>
      <c r="B421" t="s">
        <v>851</v>
      </c>
      <c r="C421">
        <v>2003</v>
      </c>
      <c r="D421">
        <v>2005</v>
      </c>
      <c r="E421" s="1">
        <f t="shared" si="6"/>
        <v>2004</v>
      </c>
      <c r="F421">
        <v>2007</v>
      </c>
      <c r="G421" t="s">
        <v>24</v>
      </c>
      <c r="H421">
        <v>71</v>
      </c>
      <c r="I421">
        <v>4</v>
      </c>
      <c r="J421">
        <v>1170</v>
      </c>
      <c r="K421">
        <v>1176</v>
      </c>
      <c r="L421" t="s">
        <v>25</v>
      </c>
      <c r="M421" t="s">
        <v>26</v>
      </c>
      <c r="N421" t="s">
        <v>27</v>
      </c>
      <c r="O421" t="s">
        <v>28</v>
      </c>
      <c r="P421">
        <v>75000</v>
      </c>
      <c r="Q421">
        <v>1.84</v>
      </c>
      <c r="R421" t="s">
        <v>21</v>
      </c>
      <c r="S421">
        <v>37.666269999999898</v>
      </c>
      <c r="T421">
        <v>-89.167000000000002</v>
      </c>
      <c r="U421">
        <v>7</v>
      </c>
      <c r="V421">
        <v>7</v>
      </c>
      <c r="W421">
        <v>7</v>
      </c>
      <c r="X421">
        <v>6</v>
      </c>
      <c r="Y421">
        <v>1</v>
      </c>
      <c r="Z421">
        <v>0</v>
      </c>
    </row>
    <row r="422" spans="1:26" x14ac:dyDescent="0.25">
      <c r="A422" t="s">
        <v>848</v>
      </c>
      <c r="B422" t="s">
        <v>849</v>
      </c>
      <c r="C422">
        <v>2003</v>
      </c>
      <c r="D422">
        <v>2005</v>
      </c>
      <c r="E422" s="1">
        <f t="shared" si="6"/>
        <v>2004</v>
      </c>
      <c r="F422">
        <v>2018</v>
      </c>
      <c r="G422" t="s">
        <v>343</v>
      </c>
      <c r="H422">
        <v>2018</v>
      </c>
      <c r="I422">
        <v>1</v>
      </c>
      <c r="J422">
        <v>1</v>
      </c>
      <c r="K422">
        <v>7</v>
      </c>
      <c r="L422" t="s">
        <v>25</v>
      </c>
      <c r="M422" t="s">
        <v>26</v>
      </c>
      <c r="N422" t="s">
        <v>27</v>
      </c>
      <c r="O422" t="s">
        <v>32</v>
      </c>
      <c r="P422">
        <v>83800</v>
      </c>
      <c r="Q422">
        <v>1.99</v>
      </c>
      <c r="R422" t="s">
        <v>21</v>
      </c>
      <c r="S422">
        <v>43.631920000000001</v>
      </c>
      <c r="T422">
        <v>-103.41585000000001</v>
      </c>
      <c r="U422">
        <v>28</v>
      </c>
      <c r="V422">
        <v>22</v>
      </c>
      <c r="W422">
        <v>12</v>
      </c>
      <c r="X422">
        <v>9</v>
      </c>
      <c r="Y422">
        <v>3</v>
      </c>
      <c r="Z422">
        <v>10</v>
      </c>
    </row>
    <row r="423" spans="1:26" x14ac:dyDescent="0.25">
      <c r="A423" t="s">
        <v>855</v>
      </c>
      <c r="B423" t="s">
        <v>856</v>
      </c>
      <c r="C423">
        <v>2003</v>
      </c>
      <c r="D423">
        <v>2005</v>
      </c>
      <c r="E423" s="1">
        <f t="shared" si="6"/>
        <v>2004</v>
      </c>
      <c r="F423">
        <v>2009</v>
      </c>
      <c r="G423" t="s">
        <v>857</v>
      </c>
      <c r="H423">
        <v>102</v>
      </c>
      <c r="I423">
        <v>3</v>
      </c>
      <c r="J423">
        <v>217</v>
      </c>
      <c r="K423">
        <v>223</v>
      </c>
      <c r="L423" t="s">
        <v>39</v>
      </c>
      <c r="M423" t="s">
        <v>101</v>
      </c>
      <c r="N423" t="s">
        <v>102</v>
      </c>
      <c r="O423" t="s">
        <v>103</v>
      </c>
      <c r="P423">
        <v>6370</v>
      </c>
      <c r="Q423">
        <v>4.13</v>
      </c>
      <c r="R423" t="s">
        <v>21</v>
      </c>
      <c r="S423">
        <v>37.398420000000002</v>
      </c>
      <c r="T423">
        <v>-89.315309999999897</v>
      </c>
      <c r="U423">
        <v>12</v>
      </c>
      <c r="V423">
        <v>8</v>
      </c>
      <c r="W423">
        <v>1</v>
      </c>
      <c r="X423">
        <v>0</v>
      </c>
      <c r="Y423">
        <v>1</v>
      </c>
      <c r="Z423">
        <v>2</v>
      </c>
    </row>
    <row r="424" spans="1:26" x14ac:dyDescent="0.25">
      <c r="A424" t="s">
        <v>854</v>
      </c>
      <c r="B424" t="s">
        <v>544</v>
      </c>
      <c r="C424">
        <v>2003</v>
      </c>
      <c r="D424">
        <v>2005</v>
      </c>
      <c r="E424" s="1">
        <f t="shared" si="6"/>
        <v>2004</v>
      </c>
      <c r="F424">
        <v>2008</v>
      </c>
      <c r="G424" t="s">
        <v>588</v>
      </c>
      <c r="H424">
        <v>68</v>
      </c>
      <c r="I424">
        <v>2</v>
      </c>
      <c r="J424">
        <v>251</v>
      </c>
      <c r="K424">
        <v>256</v>
      </c>
      <c r="L424" t="s">
        <v>39</v>
      </c>
      <c r="M424" t="s">
        <v>63</v>
      </c>
      <c r="N424" t="s">
        <v>134</v>
      </c>
      <c r="O424" t="s">
        <v>202</v>
      </c>
      <c r="P424">
        <v>2140</v>
      </c>
      <c r="Q424">
        <v>6.51</v>
      </c>
      <c r="R424" t="s">
        <v>21</v>
      </c>
      <c r="S424">
        <v>37.458939999999899</v>
      </c>
      <c r="T424">
        <v>-102.60061</v>
      </c>
      <c r="U424">
        <v>2</v>
      </c>
      <c r="V424">
        <v>2</v>
      </c>
      <c r="W424">
        <v>1</v>
      </c>
      <c r="X424">
        <v>0</v>
      </c>
      <c r="Y424">
        <v>1</v>
      </c>
      <c r="Z424">
        <v>1</v>
      </c>
    </row>
    <row r="425" spans="1:26" x14ac:dyDescent="0.25">
      <c r="A425" t="s">
        <v>835</v>
      </c>
      <c r="B425" t="s">
        <v>645</v>
      </c>
      <c r="C425">
        <v>2003</v>
      </c>
      <c r="D425">
        <v>2005</v>
      </c>
      <c r="E425" s="1">
        <f t="shared" si="6"/>
        <v>2004</v>
      </c>
      <c r="F425">
        <v>2007</v>
      </c>
      <c r="G425" t="s">
        <v>34</v>
      </c>
      <c r="H425">
        <v>85</v>
      </c>
      <c r="I425">
        <v>2</v>
      </c>
      <c r="J425">
        <v>185</v>
      </c>
      <c r="K425">
        <v>189</v>
      </c>
      <c r="L425" t="s">
        <v>39</v>
      </c>
      <c r="M425" t="s">
        <v>63</v>
      </c>
      <c r="N425" t="s">
        <v>134</v>
      </c>
      <c r="O425" t="s">
        <v>202</v>
      </c>
      <c r="P425">
        <v>2140</v>
      </c>
      <c r="Q425">
        <v>6.51</v>
      </c>
      <c r="R425" t="s">
        <v>33</v>
      </c>
      <c r="S425">
        <v>48.768210000000003</v>
      </c>
      <c r="T425">
        <v>-112.95574000000001</v>
      </c>
      <c r="U425">
        <v>15</v>
      </c>
      <c r="V425">
        <v>14</v>
      </c>
      <c r="W425">
        <v>2</v>
      </c>
      <c r="X425">
        <v>0</v>
      </c>
      <c r="Y425">
        <v>2</v>
      </c>
      <c r="Z425">
        <v>12</v>
      </c>
    </row>
    <row r="426" spans="1:26" x14ac:dyDescent="0.25">
      <c r="A426" t="s">
        <v>844</v>
      </c>
      <c r="B426" t="s">
        <v>845</v>
      </c>
      <c r="C426">
        <v>2003</v>
      </c>
      <c r="D426">
        <v>2005</v>
      </c>
      <c r="E426" s="1">
        <f t="shared" si="6"/>
        <v>2004</v>
      </c>
      <c r="F426">
        <v>2007</v>
      </c>
      <c r="G426" t="s">
        <v>24</v>
      </c>
      <c r="H426">
        <v>71</v>
      </c>
      <c r="I426">
        <v>4</v>
      </c>
      <c r="J426">
        <v>1214</v>
      </c>
      <c r="K426">
        <v>1219</v>
      </c>
      <c r="L426" t="s">
        <v>39</v>
      </c>
      <c r="M426" t="s">
        <v>73</v>
      </c>
      <c r="N426" t="s">
        <v>74</v>
      </c>
      <c r="O426" t="s">
        <v>117</v>
      </c>
      <c r="P426">
        <v>3750</v>
      </c>
      <c r="Q426">
        <v>15</v>
      </c>
      <c r="R426" t="s">
        <v>21</v>
      </c>
      <c r="S426">
        <v>44.835140000000003</v>
      </c>
      <c r="T426">
        <v>-75.483469999999897</v>
      </c>
      <c r="U426">
        <v>28</v>
      </c>
      <c r="V426">
        <v>20</v>
      </c>
      <c r="W426">
        <v>12</v>
      </c>
      <c r="X426">
        <v>9</v>
      </c>
      <c r="Y426">
        <v>0</v>
      </c>
      <c r="Z426">
        <v>0</v>
      </c>
    </row>
    <row r="427" spans="1:26" x14ac:dyDescent="0.25">
      <c r="A427" t="s">
        <v>839</v>
      </c>
      <c r="B427" t="s">
        <v>840</v>
      </c>
      <c r="C427">
        <v>2003</v>
      </c>
      <c r="D427">
        <v>2005</v>
      </c>
      <c r="E427" s="1">
        <f t="shared" si="6"/>
        <v>2004</v>
      </c>
      <c r="F427">
        <v>2008</v>
      </c>
      <c r="G427" t="s">
        <v>841</v>
      </c>
      <c r="H427">
        <v>16</v>
      </c>
      <c r="I427">
        <v>0</v>
      </c>
      <c r="J427">
        <v>138</v>
      </c>
      <c r="K427">
        <v>159</v>
      </c>
      <c r="L427" t="s">
        <v>25</v>
      </c>
      <c r="M427" t="s">
        <v>79</v>
      </c>
      <c r="N427" t="s">
        <v>248</v>
      </c>
      <c r="O427" t="s">
        <v>127</v>
      </c>
      <c r="P427">
        <v>74600</v>
      </c>
      <c r="Q427">
        <v>16.2</v>
      </c>
      <c r="R427" t="s">
        <v>21</v>
      </c>
      <c r="S427">
        <v>49.471780000000003</v>
      </c>
      <c r="T427">
        <v>-113.97281</v>
      </c>
      <c r="U427">
        <v>11</v>
      </c>
      <c r="V427">
        <v>10</v>
      </c>
      <c r="W427">
        <v>0</v>
      </c>
      <c r="X427">
        <v>0</v>
      </c>
      <c r="Y427">
        <v>0</v>
      </c>
      <c r="Z427">
        <v>7</v>
      </c>
    </row>
    <row r="428" spans="1:26" x14ac:dyDescent="0.25">
      <c r="A428" t="s">
        <v>838</v>
      </c>
      <c r="B428" t="s">
        <v>460</v>
      </c>
      <c r="C428">
        <v>2002</v>
      </c>
      <c r="D428">
        <v>2006</v>
      </c>
      <c r="E428" s="1">
        <f t="shared" si="6"/>
        <v>2004</v>
      </c>
      <c r="F428">
        <v>2006</v>
      </c>
      <c r="G428" t="s">
        <v>227</v>
      </c>
      <c r="H428">
        <v>0</v>
      </c>
      <c r="I428">
        <v>0</v>
      </c>
      <c r="J428">
        <v>1</v>
      </c>
      <c r="K428">
        <v>32</v>
      </c>
      <c r="L428" t="s">
        <v>25</v>
      </c>
      <c r="M428" t="s">
        <v>26</v>
      </c>
      <c r="N428" t="s">
        <v>126</v>
      </c>
      <c r="O428" t="s">
        <v>128</v>
      </c>
      <c r="P428">
        <v>240000</v>
      </c>
      <c r="Q428">
        <v>50.5</v>
      </c>
      <c r="R428" t="s">
        <v>33</v>
      </c>
      <c r="S428">
        <v>46.808129999999899</v>
      </c>
      <c r="T428">
        <v>-113.42716</v>
      </c>
      <c r="U428">
        <v>41</v>
      </c>
      <c r="V428">
        <v>40</v>
      </c>
      <c r="W428">
        <v>1</v>
      </c>
      <c r="X428">
        <v>0</v>
      </c>
      <c r="Y428">
        <v>0</v>
      </c>
      <c r="Z428">
        <v>27</v>
      </c>
    </row>
    <row r="429" spans="1:26" x14ac:dyDescent="0.25">
      <c r="A429" t="s">
        <v>842</v>
      </c>
      <c r="B429" t="s">
        <v>494</v>
      </c>
      <c r="C429">
        <v>2001</v>
      </c>
      <c r="D429">
        <v>2007</v>
      </c>
      <c r="E429" s="1">
        <f t="shared" si="6"/>
        <v>2004</v>
      </c>
      <c r="F429">
        <v>2011</v>
      </c>
      <c r="G429" t="s">
        <v>24</v>
      </c>
      <c r="H429">
        <v>75</v>
      </c>
      <c r="I429">
        <v>6</v>
      </c>
      <c r="J429">
        <v>1361</v>
      </c>
      <c r="K429">
        <v>1380</v>
      </c>
      <c r="L429" t="s">
        <v>25</v>
      </c>
      <c r="M429" t="s">
        <v>26</v>
      </c>
      <c r="N429" t="s">
        <v>68</v>
      </c>
      <c r="O429" t="s">
        <v>69</v>
      </c>
      <c r="P429">
        <v>481000</v>
      </c>
      <c r="Q429">
        <v>64.2</v>
      </c>
      <c r="R429" t="s">
        <v>21</v>
      </c>
      <c r="S429">
        <v>62.97907</v>
      </c>
      <c r="T429">
        <v>-155.54673</v>
      </c>
      <c r="U429">
        <v>14</v>
      </c>
      <c r="V429">
        <v>14</v>
      </c>
      <c r="W429">
        <v>4</v>
      </c>
      <c r="X429">
        <v>3</v>
      </c>
      <c r="Y429">
        <v>0</v>
      </c>
      <c r="Z429">
        <v>5</v>
      </c>
    </row>
    <row r="430" spans="1:26" x14ac:dyDescent="0.25">
      <c r="A430" t="s">
        <v>842</v>
      </c>
      <c r="B430" t="s">
        <v>494</v>
      </c>
      <c r="C430">
        <v>2001</v>
      </c>
      <c r="D430">
        <v>2007</v>
      </c>
      <c r="E430" s="1">
        <f t="shared" si="6"/>
        <v>2004</v>
      </c>
      <c r="F430">
        <v>2011</v>
      </c>
      <c r="G430" t="s">
        <v>24</v>
      </c>
      <c r="H430">
        <v>75</v>
      </c>
      <c r="I430">
        <v>6</v>
      </c>
      <c r="J430">
        <v>1361</v>
      </c>
      <c r="K430">
        <v>1380</v>
      </c>
      <c r="L430" t="s">
        <v>25</v>
      </c>
      <c r="M430" t="s">
        <v>26</v>
      </c>
      <c r="N430" t="s">
        <v>68</v>
      </c>
      <c r="O430" t="s">
        <v>69</v>
      </c>
      <c r="P430">
        <v>481000</v>
      </c>
      <c r="Q430">
        <v>64.2</v>
      </c>
      <c r="R430" t="s">
        <v>33</v>
      </c>
      <c r="S430">
        <v>62.97907</v>
      </c>
      <c r="T430">
        <v>-155.54673</v>
      </c>
      <c r="U430">
        <v>267</v>
      </c>
      <c r="V430">
        <v>257</v>
      </c>
      <c r="W430">
        <v>7</v>
      </c>
      <c r="X430">
        <v>7</v>
      </c>
      <c r="Y430">
        <v>0</v>
      </c>
      <c r="Z430">
        <v>202</v>
      </c>
    </row>
    <row r="431" spans="1:26" x14ac:dyDescent="0.25">
      <c r="A431" t="s">
        <v>886</v>
      </c>
      <c r="B431" t="s">
        <v>887</v>
      </c>
      <c r="C431">
        <v>2004</v>
      </c>
      <c r="D431">
        <v>2005</v>
      </c>
      <c r="E431" s="1">
        <f t="shared" si="6"/>
        <v>2004.5</v>
      </c>
      <c r="F431">
        <v>2007</v>
      </c>
      <c r="G431" t="s">
        <v>348</v>
      </c>
      <c r="H431">
        <v>0</v>
      </c>
      <c r="I431">
        <v>0</v>
      </c>
      <c r="J431">
        <v>1</v>
      </c>
      <c r="K431">
        <v>146</v>
      </c>
      <c r="L431" t="s">
        <v>88</v>
      </c>
      <c r="M431" t="s">
        <v>89</v>
      </c>
      <c r="N431" t="s">
        <v>875</v>
      </c>
      <c r="O431" t="s">
        <v>876</v>
      </c>
      <c r="P431">
        <v>443</v>
      </c>
      <c r="Q431" s="2">
        <v>3.2799999999999999E-3</v>
      </c>
      <c r="R431" t="s">
        <v>21</v>
      </c>
      <c r="S431">
        <v>45.2059199999999</v>
      </c>
      <c r="T431">
        <v>-113.84246</v>
      </c>
      <c r="U431">
        <v>102</v>
      </c>
      <c r="V431">
        <v>102</v>
      </c>
      <c r="W431">
        <v>2</v>
      </c>
      <c r="X431">
        <v>2</v>
      </c>
      <c r="Y431">
        <v>0</v>
      </c>
      <c r="Z431">
        <v>42</v>
      </c>
    </row>
    <row r="432" spans="1:26" x14ac:dyDescent="0.25">
      <c r="A432" t="s">
        <v>1212</v>
      </c>
      <c r="B432" t="s">
        <v>874</v>
      </c>
      <c r="C432">
        <v>2004</v>
      </c>
      <c r="D432">
        <v>2005</v>
      </c>
      <c r="E432" s="1">
        <f t="shared" si="6"/>
        <v>2004.5</v>
      </c>
      <c r="F432">
        <v>2009</v>
      </c>
      <c r="G432" t="s">
        <v>176</v>
      </c>
      <c r="H432">
        <v>90</v>
      </c>
      <c r="I432">
        <v>2</v>
      </c>
      <c r="J432">
        <v>363</v>
      </c>
      <c r="K432">
        <v>372</v>
      </c>
      <c r="L432" t="s">
        <v>88</v>
      </c>
      <c r="M432" t="s">
        <v>89</v>
      </c>
      <c r="N432" t="s">
        <v>875</v>
      </c>
      <c r="O432" t="s">
        <v>876</v>
      </c>
      <c r="P432">
        <v>443</v>
      </c>
      <c r="Q432" s="2">
        <v>3.2799999999999999E-3</v>
      </c>
      <c r="R432" t="s">
        <v>33</v>
      </c>
      <c r="S432">
        <v>44.780900000000003</v>
      </c>
      <c r="T432">
        <v>-113.49311</v>
      </c>
      <c r="U432">
        <v>41</v>
      </c>
      <c r="V432">
        <v>26</v>
      </c>
      <c r="W432">
        <v>0</v>
      </c>
      <c r="X432">
        <v>0</v>
      </c>
      <c r="Y432">
        <v>0</v>
      </c>
      <c r="Z432">
        <v>26</v>
      </c>
    </row>
    <row r="433" spans="1:26" x14ac:dyDescent="0.25">
      <c r="A433" t="s">
        <v>882</v>
      </c>
      <c r="B433" t="s">
        <v>883</v>
      </c>
      <c r="C433">
        <v>2004</v>
      </c>
      <c r="D433">
        <v>2005</v>
      </c>
      <c r="E433" s="1">
        <f t="shared" si="6"/>
        <v>2004.5</v>
      </c>
      <c r="F433">
        <v>2010</v>
      </c>
      <c r="G433" t="s">
        <v>24</v>
      </c>
      <c r="H433">
        <v>74</v>
      </c>
      <c r="I433">
        <v>1</v>
      </c>
      <c r="J433">
        <v>43</v>
      </c>
      <c r="K433">
        <v>47</v>
      </c>
      <c r="L433" t="s">
        <v>88</v>
      </c>
      <c r="M433" t="s">
        <v>89</v>
      </c>
      <c r="N433" t="s">
        <v>875</v>
      </c>
      <c r="O433" t="s">
        <v>876</v>
      </c>
      <c r="P433">
        <v>443</v>
      </c>
      <c r="Q433" s="2">
        <v>3.2799999999999999E-3</v>
      </c>
      <c r="R433" t="s">
        <v>33</v>
      </c>
      <c r="S433">
        <v>45.188249999999897</v>
      </c>
      <c r="T433">
        <v>-113.88536000000001</v>
      </c>
      <c r="U433">
        <v>26</v>
      </c>
      <c r="V433">
        <v>18</v>
      </c>
      <c r="W433">
        <v>0</v>
      </c>
      <c r="X433">
        <v>0</v>
      </c>
      <c r="Y433">
        <v>0</v>
      </c>
      <c r="Z433">
        <v>18</v>
      </c>
    </row>
    <row r="434" spans="1:26" x14ac:dyDescent="0.25">
      <c r="A434" t="s">
        <v>864</v>
      </c>
      <c r="B434" t="s">
        <v>865</v>
      </c>
      <c r="C434">
        <v>2003</v>
      </c>
      <c r="D434">
        <v>2006</v>
      </c>
      <c r="E434" s="1">
        <f t="shared" si="6"/>
        <v>2004.5</v>
      </c>
      <c r="F434">
        <v>2008</v>
      </c>
      <c r="G434" t="s">
        <v>446</v>
      </c>
      <c r="H434">
        <v>0</v>
      </c>
      <c r="I434">
        <v>0</v>
      </c>
      <c r="J434">
        <v>1</v>
      </c>
      <c r="K434">
        <v>111</v>
      </c>
      <c r="L434" t="s">
        <v>25</v>
      </c>
      <c r="M434" t="s">
        <v>26</v>
      </c>
      <c r="N434" t="s">
        <v>27</v>
      </c>
      <c r="O434" t="s">
        <v>28</v>
      </c>
      <c r="P434">
        <v>75000</v>
      </c>
      <c r="Q434">
        <v>1.84</v>
      </c>
      <c r="R434" t="s">
        <v>21</v>
      </c>
      <c r="S434">
        <v>37.37724</v>
      </c>
      <c r="T434">
        <v>-78.089020000000005</v>
      </c>
      <c r="U434">
        <v>3</v>
      </c>
      <c r="V434">
        <v>3</v>
      </c>
      <c r="W434">
        <v>3</v>
      </c>
      <c r="X434">
        <v>3</v>
      </c>
      <c r="Y434">
        <v>0</v>
      </c>
      <c r="Z434">
        <v>0</v>
      </c>
    </row>
    <row r="435" spans="1:26" x14ac:dyDescent="0.25">
      <c r="A435" t="s">
        <v>877</v>
      </c>
      <c r="B435" t="s">
        <v>878</v>
      </c>
      <c r="C435">
        <v>2003</v>
      </c>
      <c r="D435">
        <v>2006</v>
      </c>
      <c r="E435" s="1">
        <f t="shared" si="6"/>
        <v>2004.5</v>
      </c>
      <c r="F435">
        <v>2012</v>
      </c>
      <c r="G435" t="s">
        <v>607</v>
      </c>
      <c r="H435">
        <v>19</v>
      </c>
      <c r="I435">
        <v>1</v>
      </c>
      <c r="J435">
        <v>67</v>
      </c>
      <c r="K435">
        <v>76</v>
      </c>
      <c r="L435" t="s">
        <v>25</v>
      </c>
      <c r="M435" t="s">
        <v>26</v>
      </c>
      <c r="N435" t="s">
        <v>27</v>
      </c>
      <c r="O435" t="s">
        <v>28</v>
      </c>
      <c r="P435">
        <v>75000</v>
      </c>
      <c r="Q435">
        <v>1.84</v>
      </c>
      <c r="R435" t="s">
        <v>21</v>
      </c>
      <c r="S435">
        <v>43.115220000000001</v>
      </c>
      <c r="T435">
        <v>-89.822230000000005</v>
      </c>
      <c r="U435">
        <v>53</v>
      </c>
      <c r="V435">
        <v>45</v>
      </c>
      <c r="W435">
        <v>39</v>
      </c>
      <c r="X435">
        <v>38</v>
      </c>
      <c r="Y435">
        <v>1</v>
      </c>
      <c r="Z435">
        <v>1</v>
      </c>
    </row>
    <row r="436" spans="1:26" x14ac:dyDescent="0.25">
      <c r="A436" t="s">
        <v>864</v>
      </c>
      <c r="B436" t="s">
        <v>865</v>
      </c>
      <c r="C436">
        <v>2003</v>
      </c>
      <c r="D436">
        <v>2006</v>
      </c>
      <c r="E436" s="1">
        <f t="shared" si="6"/>
        <v>2004.5</v>
      </c>
      <c r="F436">
        <v>2008</v>
      </c>
      <c r="G436" t="s">
        <v>446</v>
      </c>
      <c r="H436">
        <v>0</v>
      </c>
      <c r="I436">
        <v>0</v>
      </c>
      <c r="J436">
        <v>1</v>
      </c>
      <c r="K436">
        <v>111</v>
      </c>
      <c r="L436" t="s">
        <v>25</v>
      </c>
      <c r="M436" t="s">
        <v>26</v>
      </c>
      <c r="N436" t="s">
        <v>27</v>
      </c>
      <c r="O436" t="s">
        <v>28</v>
      </c>
      <c r="P436">
        <v>75000</v>
      </c>
      <c r="Q436">
        <v>1.84</v>
      </c>
      <c r="R436" t="s">
        <v>33</v>
      </c>
      <c r="S436">
        <v>37.37724</v>
      </c>
      <c r="T436">
        <v>-78.089020000000005</v>
      </c>
      <c r="U436">
        <v>10</v>
      </c>
      <c r="V436">
        <v>10</v>
      </c>
      <c r="W436">
        <v>1</v>
      </c>
      <c r="X436">
        <v>0</v>
      </c>
      <c r="Y436">
        <v>1</v>
      </c>
      <c r="Z436">
        <v>0</v>
      </c>
    </row>
    <row r="437" spans="1:26" x14ac:dyDescent="0.25">
      <c r="A437" t="s">
        <v>877</v>
      </c>
      <c r="B437" t="s">
        <v>878</v>
      </c>
      <c r="C437">
        <v>2003</v>
      </c>
      <c r="D437">
        <v>2006</v>
      </c>
      <c r="E437" s="1">
        <f t="shared" si="6"/>
        <v>2004.5</v>
      </c>
      <c r="F437">
        <v>2012</v>
      </c>
      <c r="G437" t="s">
        <v>607</v>
      </c>
      <c r="H437">
        <v>19</v>
      </c>
      <c r="I437">
        <v>1</v>
      </c>
      <c r="J437">
        <v>67</v>
      </c>
      <c r="K437">
        <v>76</v>
      </c>
      <c r="L437" t="s">
        <v>25</v>
      </c>
      <c r="M437" t="s">
        <v>26</v>
      </c>
      <c r="N437" t="s">
        <v>27</v>
      </c>
      <c r="O437" t="s">
        <v>28</v>
      </c>
      <c r="P437">
        <v>75000</v>
      </c>
      <c r="Q437">
        <v>1.84</v>
      </c>
      <c r="R437" t="s">
        <v>33</v>
      </c>
      <c r="S437">
        <v>43.115220000000001</v>
      </c>
      <c r="T437">
        <v>-89.822230000000005</v>
      </c>
      <c r="U437">
        <v>18</v>
      </c>
      <c r="V437">
        <v>10</v>
      </c>
      <c r="W437">
        <v>5</v>
      </c>
      <c r="X437">
        <v>5</v>
      </c>
      <c r="Y437">
        <v>0</v>
      </c>
      <c r="Z437">
        <v>1</v>
      </c>
    </row>
    <row r="438" spans="1:26" x14ac:dyDescent="0.25">
      <c r="A438" t="s">
        <v>884</v>
      </c>
      <c r="B438" t="s">
        <v>885</v>
      </c>
      <c r="C438">
        <v>2004</v>
      </c>
      <c r="D438">
        <v>2005</v>
      </c>
      <c r="E438" s="1">
        <f t="shared" si="6"/>
        <v>2004.5</v>
      </c>
      <c r="F438">
        <v>2007</v>
      </c>
      <c r="G438" t="s">
        <v>24</v>
      </c>
      <c r="H438">
        <v>71</v>
      </c>
      <c r="I438">
        <v>3</v>
      </c>
      <c r="J438">
        <v>940</v>
      </c>
      <c r="K438">
        <v>944</v>
      </c>
      <c r="L438" t="s">
        <v>25</v>
      </c>
      <c r="M438" t="s">
        <v>26</v>
      </c>
      <c r="N438" t="s">
        <v>27</v>
      </c>
      <c r="O438" t="s">
        <v>28</v>
      </c>
      <c r="P438">
        <v>75000</v>
      </c>
      <c r="Q438">
        <v>1.84</v>
      </c>
      <c r="R438" t="s">
        <v>33</v>
      </c>
      <c r="S438">
        <v>32.633029999999899</v>
      </c>
      <c r="T438">
        <v>-85.555149999999898</v>
      </c>
      <c r="U438">
        <v>24</v>
      </c>
      <c r="V438">
        <v>17</v>
      </c>
      <c r="W438">
        <v>0</v>
      </c>
      <c r="X438">
        <v>0</v>
      </c>
      <c r="Y438">
        <v>0</v>
      </c>
      <c r="Z438">
        <v>10</v>
      </c>
    </row>
    <row r="439" spans="1:26" x14ac:dyDescent="0.25">
      <c r="A439" t="s">
        <v>870</v>
      </c>
      <c r="B439" t="s">
        <v>871</v>
      </c>
      <c r="C439">
        <v>2003</v>
      </c>
      <c r="D439">
        <v>2006</v>
      </c>
      <c r="E439" s="1">
        <f t="shared" si="6"/>
        <v>2004.5</v>
      </c>
      <c r="F439">
        <v>2007</v>
      </c>
      <c r="G439" t="s">
        <v>834</v>
      </c>
      <c r="H439">
        <v>0</v>
      </c>
      <c r="I439">
        <v>0</v>
      </c>
      <c r="J439">
        <v>1</v>
      </c>
      <c r="K439">
        <v>105</v>
      </c>
      <c r="L439" t="s">
        <v>39</v>
      </c>
      <c r="M439" t="s">
        <v>101</v>
      </c>
      <c r="N439" t="s">
        <v>102</v>
      </c>
      <c r="O439" t="s">
        <v>103</v>
      </c>
      <c r="P439">
        <v>6370</v>
      </c>
      <c r="Q439">
        <v>4.13</v>
      </c>
      <c r="R439" t="s">
        <v>21</v>
      </c>
      <c r="S439">
        <v>41.297240000000002</v>
      </c>
      <c r="T439">
        <v>-80.32826</v>
      </c>
      <c r="U439">
        <v>30</v>
      </c>
      <c r="V439">
        <v>28</v>
      </c>
      <c r="W439">
        <v>27</v>
      </c>
      <c r="X439">
        <v>4</v>
      </c>
      <c r="Y439">
        <v>14</v>
      </c>
      <c r="Z439">
        <v>0</v>
      </c>
    </row>
    <row r="440" spans="1:26" x14ac:dyDescent="0.25">
      <c r="A440" t="s">
        <v>888</v>
      </c>
      <c r="B440" t="s">
        <v>889</v>
      </c>
      <c r="C440">
        <v>2003</v>
      </c>
      <c r="D440">
        <v>2006</v>
      </c>
      <c r="E440" s="1">
        <f t="shared" si="6"/>
        <v>2004.5</v>
      </c>
      <c r="F440">
        <v>2007</v>
      </c>
      <c r="G440" t="s">
        <v>890</v>
      </c>
      <c r="H440">
        <v>0</v>
      </c>
      <c r="I440">
        <v>0</v>
      </c>
      <c r="J440">
        <v>1</v>
      </c>
      <c r="K440">
        <v>48</v>
      </c>
      <c r="L440" t="s">
        <v>39</v>
      </c>
      <c r="M440" t="s">
        <v>63</v>
      </c>
      <c r="N440" t="s">
        <v>64</v>
      </c>
      <c r="O440" t="s">
        <v>65</v>
      </c>
      <c r="P440">
        <v>35000</v>
      </c>
      <c r="Q440">
        <v>21.8</v>
      </c>
      <c r="R440" t="s">
        <v>21</v>
      </c>
      <c r="S440">
        <v>51.035260000000001</v>
      </c>
      <c r="T440">
        <v>-118.660929999999</v>
      </c>
      <c r="U440">
        <v>3</v>
      </c>
      <c r="V440">
        <v>2</v>
      </c>
      <c r="W440">
        <v>1</v>
      </c>
      <c r="X440">
        <v>0</v>
      </c>
      <c r="Y440">
        <v>0</v>
      </c>
      <c r="Z440">
        <v>0</v>
      </c>
    </row>
    <row r="441" spans="1:26" x14ac:dyDescent="0.25">
      <c r="A441" t="s">
        <v>880</v>
      </c>
      <c r="B441" t="s">
        <v>881</v>
      </c>
      <c r="C441">
        <v>2004</v>
      </c>
      <c r="D441">
        <v>2005</v>
      </c>
      <c r="E441" s="1">
        <f t="shared" si="6"/>
        <v>2004.5</v>
      </c>
      <c r="F441">
        <v>2008</v>
      </c>
      <c r="G441" t="s">
        <v>24</v>
      </c>
      <c r="H441">
        <v>72</v>
      </c>
      <c r="I441">
        <v>4</v>
      </c>
      <c r="J441">
        <v>949</v>
      </c>
      <c r="K441">
        <v>954</v>
      </c>
      <c r="L441" t="s">
        <v>39</v>
      </c>
      <c r="M441" t="s">
        <v>63</v>
      </c>
      <c r="N441" t="s">
        <v>64</v>
      </c>
      <c r="O441" t="s">
        <v>65</v>
      </c>
      <c r="P441">
        <v>35000</v>
      </c>
      <c r="Q441">
        <v>21.8</v>
      </c>
      <c r="R441" t="s">
        <v>33</v>
      </c>
      <c r="S441">
        <v>45.839300000000001</v>
      </c>
      <c r="T441">
        <v>-78.369159999999894</v>
      </c>
      <c r="U441">
        <v>8</v>
      </c>
      <c r="V441">
        <v>6</v>
      </c>
      <c r="W441">
        <v>1</v>
      </c>
      <c r="X441">
        <v>1</v>
      </c>
      <c r="Y441">
        <v>0</v>
      </c>
      <c r="Z441">
        <v>1</v>
      </c>
    </row>
    <row r="442" spans="1:26" x14ac:dyDescent="0.25">
      <c r="A442" t="s">
        <v>868</v>
      </c>
      <c r="B442" t="s">
        <v>869</v>
      </c>
      <c r="C442">
        <v>2004</v>
      </c>
      <c r="D442">
        <v>2005</v>
      </c>
      <c r="E442" s="1">
        <f t="shared" si="6"/>
        <v>2004.5</v>
      </c>
      <c r="F442">
        <v>2008</v>
      </c>
      <c r="G442" t="s">
        <v>34</v>
      </c>
      <c r="H442">
        <v>86</v>
      </c>
      <c r="I442">
        <v>11</v>
      </c>
      <c r="J442">
        <v>1307</v>
      </c>
      <c r="K442">
        <v>1316</v>
      </c>
      <c r="L442" t="s">
        <v>39</v>
      </c>
      <c r="M442" t="s">
        <v>40</v>
      </c>
      <c r="N442" t="s">
        <v>41</v>
      </c>
      <c r="O442" t="s">
        <v>42</v>
      </c>
      <c r="P442">
        <v>111000</v>
      </c>
      <c r="Q442">
        <v>27.9</v>
      </c>
      <c r="R442" t="s">
        <v>21</v>
      </c>
      <c r="S442">
        <v>47.566560000000003</v>
      </c>
      <c r="T442">
        <v>-71.199680000000001</v>
      </c>
      <c r="U442">
        <v>3</v>
      </c>
      <c r="V442">
        <v>3</v>
      </c>
      <c r="W442">
        <v>3</v>
      </c>
      <c r="X442">
        <v>2</v>
      </c>
      <c r="Y442">
        <v>1</v>
      </c>
      <c r="Z442">
        <v>0</v>
      </c>
    </row>
    <row r="443" spans="1:26" x14ac:dyDescent="0.25">
      <c r="A443" t="s">
        <v>859</v>
      </c>
      <c r="B443" t="s">
        <v>860</v>
      </c>
      <c r="C443">
        <v>2003</v>
      </c>
      <c r="D443">
        <v>2006</v>
      </c>
      <c r="E443" s="1">
        <f t="shared" si="6"/>
        <v>2004.5</v>
      </c>
      <c r="F443">
        <v>2012</v>
      </c>
      <c r="G443" t="s">
        <v>470</v>
      </c>
      <c r="H443">
        <v>58</v>
      </c>
      <c r="I443">
        <v>3</v>
      </c>
      <c r="J443">
        <v>557</v>
      </c>
      <c r="K443">
        <v>566</v>
      </c>
      <c r="L443" t="s">
        <v>39</v>
      </c>
      <c r="M443" t="s">
        <v>40</v>
      </c>
      <c r="N443" t="s">
        <v>41</v>
      </c>
      <c r="O443" t="s">
        <v>42</v>
      </c>
      <c r="P443">
        <v>111000</v>
      </c>
      <c r="Q443">
        <v>27.9</v>
      </c>
      <c r="R443" t="s">
        <v>21</v>
      </c>
      <c r="S443">
        <v>40.44706</v>
      </c>
      <c r="T443">
        <v>-105.8668</v>
      </c>
      <c r="U443">
        <v>4</v>
      </c>
      <c r="V443">
        <v>2</v>
      </c>
      <c r="W443">
        <v>2</v>
      </c>
      <c r="X443">
        <v>2</v>
      </c>
      <c r="Y443">
        <v>0</v>
      </c>
      <c r="Z443">
        <v>0</v>
      </c>
    </row>
    <row r="444" spans="1:26" x14ac:dyDescent="0.25">
      <c r="A444" t="s">
        <v>819</v>
      </c>
      <c r="B444" t="s">
        <v>774</v>
      </c>
      <c r="C444">
        <v>2002</v>
      </c>
      <c r="D444">
        <v>2007</v>
      </c>
      <c r="E444" s="1">
        <f t="shared" si="6"/>
        <v>2004.5</v>
      </c>
      <c r="F444">
        <v>2019</v>
      </c>
      <c r="G444" t="s">
        <v>133</v>
      </c>
      <c r="H444">
        <v>201</v>
      </c>
      <c r="I444">
        <v>0</v>
      </c>
      <c r="J444">
        <v>3</v>
      </c>
      <c r="K444">
        <v>60</v>
      </c>
      <c r="L444" t="s">
        <v>25</v>
      </c>
      <c r="M444" t="s">
        <v>26</v>
      </c>
      <c r="N444" t="s">
        <v>126</v>
      </c>
      <c r="O444" t="s">
        <v>128</v>
      </c>
      <c r="P444">
        <v>240000</v>
      </c>
      <c r="Q444">
        <v>50.5</v>
      </c>
      <c r="R444" t="s">
        <v>33</v>
      </c>
      <c r="S444">
        <v>45.738230000000001</v>
      </c>
      <c r="T444">
        <v>-177.324209999999</v>
      </c>
      <c r="U444">
        <v>236</v>
      </c>
      <c r="V444">
        <v>227</v>
      </c>
      <c r="W444">
        <v>6</v>
      </c>
      <c r="X444">
        <v>0</v>
      </c>
      <c r="Y444">
        <v>0</v>
      </c>
      <c r="Z444">
        <v>217</v>
      </c>
    </row>
    <row r="445" spans="1:26" x14ac:dyDescent="0.25">
      <c r="A445" t="s">
        <v>866</v>
      </c>
      <c r="B445" t="s">
        <v>124</v>
      </c>
      <c r="C445">
        <v>2003</v>
      </c>
      <c r="D445">
        <v>2006</v>
      </c>
      <c r="E445" s="1">
        <f t="shared" si="6"/>
        <v>2004.5</v>
      </c>
      <c r="F445">
        <v>2010</v>
      </c>
      <c r="G445" t="s">
        <v>867</v>
      </c>
      <c r="H445">
        <v>1</v>
      </c>
      <c r="I445">
        <v>2</v>
      </c>
      <c r="J445">
        <v>152</v>
      </c>
      <c r="K445">
        <v>160</v>
      </c>
      <c r="L445" t="s">
        <v>25</v>
      </c>
      <c r="M445" t="s">
        <v>26</v>
      </c>
      <c r="N445" t="s">
        <v>126</v>
      </c>
      <c r="O445" t="s">
        <v>128</v>
      </c>
      <c r="P445">
        <v>240000</v>
      </c>
      <c r="Q445">
        <v>50.5</v>
      </c>
      <c r="R445" t="s">
        <v>21</v>
      </c>
      <c r="S445">
        <v>35.999969999999898</v>
      </c>
      <c r="T445">
        <v>-108.00078000000001</v>
      </c>
      <c r="U445">
        <v>5</v>
      </c>
      <c r="V445">
        <v>2</v>
      </c>
      <c r="W445">
        <v>2</v>
      </c>
      <c r="X445">
        <v>2</v>
      </c>
      <c r="Y445">
        <v>0</v>
      </c>
      <c r="Z445">
        <v>0</v>
      </c>
    </row>
    <row r="446" spans="1:26" x14ac:dyDescent="0.25">
      <c r="A446" t="s">
        <v>879</v>
      </c>
      <c r="B446" t="s">
        <v>244</v>
      </c>
      <c r="C446">
        <v>2003</v>
      </c>
      <c r="D446">
        <v>2006</v>
      </c>
      <c r="E446" s="1">
        <f t="shared" si="6"/>
        <v>2004.5</v>
      </c>
      <c r="F446">
        <v>2011</v>
      </c>
      <c r="G446" t="s">
        <v>24</v>
      </c>
      <c r="H446">
        <v>75</v>
      </c>
      <c r="I446">
        <v>4</v>
      </c>
      <c r="J446">
        <v>897</v>
      </c>
      <c r="K446">
        <v>904</v>
      </c>
      <c r="L446" t="s">
        <v>25</v>
      </c>
      <c r="M446" t="s">
        <v>26</v>
      </c>
      <c r="N446" t="s">
        <v>126</v>
      </c>
      <c r="O446" t="s">
        <v>128</v>
      </c>
      <c r="P446">
        <v>240000</v>
      </c>
      <c r="Q446">
        <v>50.5</v>
      </c>
      <c r="R446" t="s">
        <v>21</v>
      </c>
      <c r="S446">
        <v>46.226399999999899</v>
      </c>
      <c r="T446">
        <v>-117.91455000000001</v>
      </c>
      <c r="U446">
        <v>31</v>
      </c>
      <c r="V446">
        <v>27</v>
      </c>
      <c r="W446">
        <v>14</v>
      </c>
      <c r="X446">
        <v>14</v>
      </c>
      <c r="Y446">
        <v>0</v>
      </c>
      <c r="Z446">
        <v>5</v>
      </c>
    </row>
    <row r="447" spans="1:26" x14ac:dyDescent="0.25">
      <c r="A447" t="s">
        <v>862</v>
      </c>
      <c r="B447" t="s">
        <v>863</v>
      </c>
      <c r="C447">
        <v>2003</v>
      </c>
      <c r="D447">
        <v>2006</v>
      </c>
      <c r="E447" s="1">
        <f t="shared" si="6"/>
        <v>2004.5</v>
      </c>
      <c r="F447">
        <v>2008</v>
      </c>
      <c r="G447" t="s">
        <v>133</v>
      </c>
      <c r="H447">
        <v>69</v>
      </c>
      <c r="I447">
        <v>1</v>
      </c>
      <c r="J447">
        <v>1</v>
      </c>
      <c r="K447">
        <v>30</v>
      </c>
      <c r="L447" t="s">
        <v>25</v>
      </c>
      <c r="M447" t="s">
        <v>26</v>
      </c>
      <c r="N447" t="s">
        <v>126</v>
      </c>
      <c r="O447" t="s">
        <v>128</v>
      </c>
      <c r="P447">
        <v>240000</v>
      </c>
      <c r="Q447">
        <v>50.5</v>
      </c>
      <c r="R447" t="s">
        <v>33</v>
      </c>
      <c r="S447">
        <v>44.636130000000001</v>
      </c>
      <c r="T447">
        <v>-110.56755</v>
      </c>
      <c r="U447">
        <v>104</v>
      </c>
      <c r="V447">
        <v>104</v>
      </c>
      <c r="W447">
        <v>1</v>
      </c>
      <c r="X447">
        <v>1</v>
      </c>
      <c r="Y447">
        <v>0</v>
      </c>
      <c r="Z447">
        <v>98</v>
      </c>
    </row>
    <row r="448" spans="1:26" x14ac:dyDescent="0.25">
      <c r="A448" t="s">
        <v>879</v>
      </c>
      <c r="B448" t="s">
        <v>244</v>
      </c>
      <c r="C448">
        <v>2003</v>
      </c>
      <c r="D448">
        <v>2006</v>
      </c>
      <c r="E448" s="1">
        <f t="shared" si="6"/>
        <v>2004.5</v>
      </c>
      <c r="F448">
        <v>2011</v>
      </c>
      <c r="G448" t="s">
        <v>24</v>
      </c>
      <c r="H448">
        <v>75</v>
      </c>
      <c r="I448">
        <v>4</v>
      </c>
      <c r="J448">
        <v>897</v>
      </c>
      <c r="K448">
        <v>904</v>
      </c>
      <c r="L448" t="s">
        <v>25</v>
      </c>
      <c r="M448" t="s">
        <v>26</v>
      </c>
      <c r="N448" t="s">
        <v>126</v>
      </c>
      <c r="O448" t="s">
        <v>128</v>
      </c>
      <c r="P448">
        <v>240000</v>
      </c>
      <c r="Q448">
        <v>50.5</v>
      </c>
      <c r="R448" t="s">
        <v>33</v>
      </c>
      <c r="S448">
        <v>46.226399999999899</v>
      </c>
      <c r="T448">
        <v>-117.91455000000001</v>
      </c>
      <c r="U448">
        <v>45</v>
      </c>
      <c r="V448">
        <v>43</v>
      </c>
      <c r="W448">
        <v>37</v>
      </c>
      <c r="X448">
        <v>37</v>
      </c>
      <c r="Y448">
        <v>0</v>
      </c>
      <c r="Z448">
        <v>3</v>
      </c>
    </row>
    <row r="449" spans="1:26" x14ac:dyDescent="0.25">
      <c r="A449" t="s">
        <v>888</v>
      </c>
      <c r="B449" t="s">
        <v>889</v>
      </c>
      <c r="C449">
        <v>2003</v>
      </c>
      <c r="D449">
        <v>2006</v>
      </c>
      <c r="E449" s="1">
        <f t="shared" si="6"/>
        <v>2004.5</v>
      </c>
      <c r="F449">
        <v>2007</v>
      </c>
      <c r="G449" t="s">
        <v>890</v>
      </c>
      <c r="H449">
        <v>0</v>
      </c>
      <c r="I449">
        <v>0</v>
      </c>
      <c r="J449">
        <v>1</v>
      </c>
      <c r="K449">
        <v>48</v>
      </c>
      <c r="L449" t="s">
        <v>25</v>
      </c>
      <c r="M449" t="s">
        <v>26</v>
      </c>
      <c r="N449" t="s">
        <v>68</v>
      </c>
      <c r="O449" t="s">
        <v>69</v>
      </c>
      <c r="P449">
        <v>481000</v>
      </c>
      <c r="Q449">
        <v>64.2</v>
      </c>
      <c r="R449" t="s">
        <v>21</v>
      </c>
      <c r="S449">
        <v>51.035260000000001</v>
      </c>
      <c r="T449">
        <v>-118.660929999999</v>
      </c>
      <c r="U449">
        <v>5</v>
      </c>
      <c r="V449">
        <v>4</v>
      </c>
      <c r="W449">
        <v>1</v>
      </c>
      <c r="X449">
        <v>1</v>
      </c>
      <c r="Y449">
        <v>0</v>
      </c>
      <c r="Z449">
        <v>3</v>
      </c>
    </row>
    <row r="450" spans="1:26" x14ac:dyDescent="0.25">
      <c r="A450" t="s">
        <v>872</v>
      </c>
      <c r="B450" t="s">
        <v>873</v>
      </c>
      <c r="C450">
        <v>2002</v>
      </c>
      <c r="D450">
        <v>2007</v>
      </c>
      <c r="E450" s="1">
        <f t="shared" ref="E450:E513" si="7">((D450-C450)/2)+C450</f>
        <v>2004.5</v>
      </c>
      <c r="F450">
        <v>2009</v>
      </c>
      <c r="G450" t="s">
        <v>861</v>
      </c>
      <c r="H450">
        <v>12</v>
      </c>
      <c r="I450">
        <v>4</v>
      </c>
      <c r="J450">
        <v>321</v>
      </c>
      <c r="K450">
        <v>328</v>
      </c>
      <c r="L450" t="s">
        <v>39</v>
      </c>
      <c r="M450" t="s">
        <v>49</v>
      </c>
      <c r="N450" t="s">
        <v>50</v>
      </c>
      <c r="O450" t="s">
        <v>51</v>
      </c>
      <c r="P450">
        <v>53900</v>
      </c>
      <c r="Q450">
        <v>118</v>
      </c>
      <c r="R450" t="s">
        <v>21</v>
      </c>
      <c r="S450">
        <v>47.208399999999898</v>
      </c>
      <c r="T450">
        <v>-120.9166</v>
      </c>
      <c r="U450">
        <v>10</v>
      </c>
      <c r="V450">
        <v>10</v>
      </c>
      <c r="W450">
        <v>7</v>
      </c>
      <c r="X450">
        <v>5</v>
      </c>
      <c r="Y450">
        <v>2</v>
      </c>
      <c r="Z450">
        <v>0</v>
      </c>
    </row>
    <row r="451" spans="1:26" x14ac:dyDescent="0.25">
      <c r="A451" t="s">
        <v>891</v>
      </c>
      <c r="B451" t="s">
        <v>142</v>
      </c>
      <c r="C451">
        <v>2002</v>
      </c>
      <c r="D451">
        <v>2007</v>
      </c>
      <c r="E451" s="1">
        <f t="shared" si="7"/>
        <v>2004.5</v>
      </c>
      <c r="F451">
        <v>2013</v>
      </c>
      <c r="G451" t="s">
        <v>75</v>
      </c>
      <c r="H451">
        <v>167</v>
      </c>
      <c r="I451">
        <v>2</v>
      </c>
      <c r="J451">
        <v>69</v>
      </c>
      <c r="K451">
        <v>75</v>
      </c>
      <c r="L451" t="s">
        <v>39</v>
      </c>
      <c r="M451" t="s">
        <v>49</v>
      </c>
      <c r="N451" t="s">
        <v>50</v>
      </c>
      <c r="O451" t="s">
        <v>51</v>
      </c>
      <c r="P451">
        <v>53900</v>
      </c>
      <c r="Q451">
        <v>118</v>
      </c>
      <c r="R451" t="s">
        <v>21</v>
      </c>
      <c r="S451">
        <v>48.66574</v>
      </c>
      <c r="T451">
        <v>-118.00834</v>
      </c>
      <c r="U451">
        <v>14</v>
      </c>
      <c r="V451">
        <v>14</v>
      </c>
      <c r="W451">
        <v>8</v>
      </c>
      <c r="X451">
        <v>8</v>
      </c>
      <c r="Y451">
        <v>0</v>
      </c>
      <c r="Z451">
        <v>0</v>
      </c>
    </row>
    <row r="452" spans="1:26" x14ac:dyDescent="0.25">
      <c r="A452" t="s">
        <v>872</v>
      </c>
      <c r="B452" t="s">
        <v>873</v>
      </c>
      <c r="C452">
        <v>2002</v>
      </c>
      <c r="D452">
        <v>2007</v>
      </c>
      <c r="E452" s="1">
        <f t="shared" si="7"/>
        <v>2004.5</v>
      </c>
      <c r="F452">
        <v>2009</v>
      </c>
      <c r="G452" t="s">
        <v>861</v>
      </c>
      <c r="H452">
        <v>12</v>
      </c>
      <c r="I452">
        <v>4</v>
      </c>
      <c r="J452">
        <v>321</v>
      </c>
      <c r="K452">
        <v>328</v>
      </c>
      <c r="L452" t="s">
        <v>39</v>
      </c>
      <c r="M452" t="s">
        <v>49</v>
      </c>
      <c r="N452" t="s">
        <v>50</v>
      </c>
      <c r="O452" t="s">
        <v>51</v>
      </c>
      <c r="P452">
        <v>53900</v>
      </c>
      <c r="Q452">
        <v>118</v>
      </c>
      <c r="R452" t="s">
        <v>33</v>
      </c>
      <c r="S452">
        <v>47.208399999999898</v>
      </c>
      <c r="T452">
        <v>-120.9166</v>
      </c>
      <c r="U452">
        <v>8</v>
      </c>
      <c r="V452">
        <v>8</v>
      </c>
      <c r="W452">
        <v>3</v>
      </c>
      <c r="X452">
        <v>2</v>
      </c>
      <c r="Y452">
        <v>1</v>
      </c>
      <c r="Z452">
        <v>0</v>
      </c>
    </row>
    <row r="453" spans="1:26" x14ac:dyDescent="0.25">
      <c r="A453" t="s">
        <v>891</v>
      </c>
      <c r="B453" t="s">
        <v>142</v>
      </c>
      <c r="C453">
        <v>2002</v>
      </c>
      <c r="D453">
        <v>2007</v>
      </c>
      <c r="E453" s="1">
        <f t="shared" si="7"/>
        <v>2004.5</v>
      </c>
      <c r="F453">
        <v>2013</v>
      </c>
      <c r="G453" t="s">
        <v>75</v>
      </c>
      <c r="H453">
        <v>167</v>
      </c>
      <c r="I453">
        <v>2</v>
      </c>
      <c r="J453">
        <v>69</v>
      </c>
      <c r="K453">
        <v>75</v>
      </c>
      <c r="L453" t="s">
        <v>39</v>
      </c>
      <c r="M453" t="s">
        <v>49</v>
      </c>
      <c r="N453" t="s">
        <v>50</v>
      </c>
      <c r="O453" t="s">
        <v>51</v>
      </c>
      <c r="P453">
        <v>53900</v>
      </c>
      <c r="Q453">
        <v>118</v>
      </c>
      <c r="R453" t="s">
        <v>33</v>
      </c>
      <c r="S453">
        <v>48.66574</v>
      </c>
      <c r="T453">
        <v>-118.00834</v>
      </c>
      <c r="U453">
        <v>48</v>
      </c>
      <c r="V453">
        <v>48</v>
      </c>
      <c r="W453">
        <v>31</v>
      </c>
      <c r="X453">
        <v>31</v>
      </c>
      <c r="Y453">
        <v>0</v>
      </c>
      <c r="Z453">
        <v>0</v>
      </c>
    </row>
    <row r="454" spans="1:26" x14ac:dyDescent="0.25">
      <c r="A454" t="s">
        <v>888</v>
      </c>
      <c r="B454" t="s">
        <v>889</v>
      </c>
      <c r="C454">
        <v>2003</v>
      </c>
      <c r="D454">
        <v>2006</v>
      </c>
      <c r="E454" s="1">
        <f t="shared" si="7"/>
        <v>2004.5</v>
      </c>
      <c r="F454">
        <v>2007</v>
      </c>
      <c r="G454" t="s">
        <v>890</v>
      </c>
      <c r="H454">
        <v>0</v>
      </c>
      <c r="I454">
        <v>0</v>
      </c>
      <c r="J454">
        <v>1</v>
      </c>
      <c r="K454">
        <v>48</v>
      </c>
      <c r="L454" t="s">
        <v>25</v>
      </c>
      <c r="M454" t="s">
        <v>26</v>
      </c>
      <c r="N454" t="s">
        <v>35</v>
      </c>
      <c r="O454" t="s">
        <v>36</v>
      </c>
      <c r="P454">
        <v>108000</v>
      </c>
      <c r="Q454">
        <v>2400</v>
      </c>
      <c r="R454" t="s">
        <v>21</v>
      </c>
      <c r="S454">
        <v>51.035260000000001</v>
      </c>
      <c r="T454">
        <v>-118.660929999999</v>
      </c>
      <c r="U454">
        <v>51</v>
      </c>
      <c r="V454">
        <v>37</v>
      </c>
      <c r="W454">
        <v>1</v>
      </c>
      <c r="X454">
        <v>0</v>
      </c>
      <c r="Y454">
        <v>1</v>
      </c>
      <c r="Z454">
        <v>26</v>
      </c>
    </row>
    <row r="455" spans="1:26" x14ac:dyDescent="0.25">
      <c r="A455" t="s">
        <v>897</v>
      </c>
      <c r="B455" t="s">
        <v>898</v>
      </c>
      <c r="C455">
        <v>2004</v>
      </c>
      <c r="D455">
        <v>2006</v>
      </c>
      <c r="E455" s="1">
        <f t="shared" si="7"/>
        <v>2005</v>
      </c>
      <c r="F455">
        <v>2008</v>
      </c>
      <c r="G455" t="s">
        <v>34</v>
      </c>
      <c r="H455">
        <v>86</v>
      </c>
      <c r="I455">
        <v>8</v>
      </c>
      <c r="J455">
        <v>918</v>
      </c>
      <c r="K455">
        <v>927</v>
      </c>
      <c r="L455" t="s">
        <v>88</v>
      </c>
      <c r="M455" t="s">
        <v>89</v>
      </c>
      <c r="N455" t="s">
        <v>90</v>
      </c>
      <c r="O455" t="s">
        <v>91</v>
      </c>
      <c r="P455">
        <v>1210</v>
      </c>
      <c r="Q455">
        <v>0.01</v>
      </c>
      <c r="R455" t="s">
        <v>21</v>
      </c>
      <c r="S455">
        <v>41.96828</v>
      </c>
      <c r="T455">
        <v>-70.054090000000002</v>
      </c>
      <c r="U455">
        <v>98</v>
      </c>
      <c r="V455">
        <v>88</v>
      </c>
      <c r="W455">
        <v>17</v>
      </c>
      <c r="X455">
        <v>10</v>
      </c>
      <c r="Y455">
        <v>0</v>
      </c>
      <c r="Z455">
        <v>71</v>
      </c>
    </row>
    <row r="456" spans="1:26" x14ac:dyDescent="0.25">
      <c r="A456" t="s">
        <v>892</v>
      </c>
      <c r="B456" t="s">
        <v>351</v>
      </c>
      <c r="C456">
        <v>2005</v>
      </c>
      <c r="D456">
        <v>2005</v>
      </c>
      <c r="E456" s="1">
        <f t="shared" si="7"/>
        <v>2005</v>
      </c>
      <c r="F456">
        <v>2008</v>
      </c>
      <c r="G456" t="s">
        <v>893</v>
      </c>
      <c r="H456">
        <v>0</v>
      </c>
      <c r="I456">
        <v>0</v>
      </c>
      <c r="J456">
        <v>1</v>
      </c>
      <c r="K456">
        <v>70</v>
      </c>
      <c r="L456" t="s">
        <v>17</v>
      </c>
      <c r="M456" t="s">
        <v>205</v>
      </c>
      <c r="N456" t="s">
        <v>264</v>
      </c>
      <c r="O456" t="s">
        <v>894</v>
      </c>
      <c r="P456">
        <v>175</v>
      </c>
      <c r="Q456">
        <v>0.01</v>
      </c>
      <c r="R456" t="s">
        <v>33</v>
      </c>
      <c r="S456">
        <v>40.757840000000002</v>
      </c>
      <c r="T456">
        <v>-104.02963</v>
      </c>
      <c r="U456">
        <v>1</v>
      </c>
      <c r="V456">
        <v>1</v>
      </c>
      <c r="W456">
        <v>0</v>
      </c>
      <c r="X456">
        <v>0</v>
      </c>
      <c r="Y456">
        <v>0</v>
      </c>
      <c r="Z456">
        <v>1</v>
      </c>
    </row>
    <row r="457" spans="1:26" x14ac:dyDescent="0.25">
      <c r="A457" t="s">
        <v>892</v>
      </c>
      <c r="B457" t="s">
        <v>351</v>
      </c>
      <c r="C457">
        <v>2005</v>
      </c>
      <c r="D457">
        <v>2005</v>
      </c>
      <c r="E457" s="1">
        <f t="shared" si="7"/>
        <v>2005</v>
      </c>
      <c r="F457">
        <v>2008</v>
      </c>
      <c r="G457" t="s">
        <v>893</v>
      </c>
      <c r="H457">
        <v>0</v>
      </c>
      <c r="I457">
        <v>0</v>
      </c>
      <c r="J457">
        <v>1</v>
      </c>
      <c r="K457">
        <v>70</v>
      </c>
      <c r="L457" t="s">
        <v>17</v>
      </c>
      <c r="M457" t="s">
        <v>205</v>
      </c>
      <c r="N457" t="s">
        <v>264</v>
      </c>
      <c r="O457" t="s">
        <v>894</v>
      </c>
      <c r="P457">
        <v>175</v>
      </c>
      <c r="Q457">
        <v>0.01</v>
      </c>
      <c r="R457" t="s">
        <v>33</v>
      </c>
      <c r="S457">
        <v>40.757840000000002</v>
      </c>
      <c r="T457">
        <v>-104.02963</v>
      </c>
      <c r="U457">
        <v>11</v>
      </c>
      <c r="V457">
        <v>11</v>
      </c>
      <c r="W457">
        <v>0</v>
      </c>
      <c r="X457">
        <v>0</v>
      </c>
      <c r="Y457">
        <v>0</v>
      </c>
      <c r="Z457">
        <v>5</v>
      </c>
    </row>
    <row r="458" spans="1:26" x14ac:dyDescent="0.25">
      <c r="A458" t="s">
        <v>895</v>
      </c>
      <c r="B458" t="s">
        <v>896</v>
      </c>
      <c r="C458">
        <v>2004</v>
      </c>
      <c r="D458">
        <v>2006</v>
      </c>
      <c r="E458" s="1">
        <f t="shared" si="7"/>
        <v>2005</v>
      </c>
      <c r="F458">
        <v>2010</v>
      </c>
      <c r="G458" t="s">
        <v>24</v>
      </c>
      <c r="H458">
        <v>74</v>
      </c>
      <c r="I458">
        <v>2</v>
      </c>
      <c r="J458">
        <v>228</v>
      </c>
      <c r="K458">
        <v>235</v>
      </c>
      <c r="L458" t="s">
        <v>17</v>
      </c>
      <c r="M458" t="s">
        <v>581</v>
      </c>
      <c r="N458" t="s">
        <v>582</v>
      </c>
      <c r="O458" t="s">
        <v>127</v>
      </c>
      <c r="P458">
        <v>18100</v>
      </c>
      <c r="Q458">
        <v>0.05</v>
      </c>
      <c r="R458" t="s">
        <v>21</v>
      </c>
      <c r="S458">
        <v>37.39</v>
      </c>
      <c r="T458">
        <v>-89.371399999999895</v>
      </c>
      <c r="U458">
        <v>15</v>
      </c>
      <c r="V458">
        <v>9</v>
      </c>
      <c r="W458">
        <v>3</v>
      </c>
      <c r="X458">
        <v>2</v>
      </c>
      <c r="Y458">
        <v>0</v>
      </c>
      <c r="Z458">
        <v>2</v>
      </c>
    </row>
    <row r="459" spans="1:26" x14ac:dyDescent="0.25">
      <c r="A459" t="s">
        <v>903</v>
      </c>
      <c r="B459" t="s">
        <v>904</v>
      </c>
      <c r="C459">
        <v>2004</v>
      </c>
      <c r="D459">
        <v>2006</v>
      </c>
      <c r="E459" s="1">
        <f t="shared" si="7"/>
        <v>2005</v>
      </c>
      <c r="F459">
        <v>2013</v>
      </c>
      <c r="G459" t="s">
        <v>62</v>
      </c>
      <c r="H459">
        <v>169</v>
      </c>
      <c r="I459">
        <v>1</v>
      </c>
      <c r="J459">
        <v>17</v>
      </c>
      <c r="K459">
        <v>29</v>
      </c>
      <c r="L459" t="s">
        <v>17</v>
      </c>
      <c r="M459" t="s">
        <v>581</v>
      </c>
      <c r="N459" t="s">
        <v>582</v>
      </c>
      <c r="O459" t="s">
        <v>127</v>
      </c>
      <c r="P459">
        <v>18100</v>
      </c>
      <c r="Q459">
        <v>0.05</v>
      </c>
      <c r="R459" t="s">
        <v>21</v>
      </c>
      <c r="S459">
        <v>39.683259999999898</v>
      </c>
      <c r="T459">
        <v>-88.39949</v>
      </c>
      <c r="U459">
        <v>24</v>
      </c>
      <c r="V459">
        <v>18</v>
      </c>
      <c r="W459">
        <v>11</v>
      </c>
      <c r="X459">
        <v>10</v>
      </c>
      <c r="Y459">
        <v>1</v>
      </c>
      <c r="Z459">
        <v>0</v>
      </c>
    </row>
    <row r="460" spans="1:26" x14ac:dyDescent="0.25">
      <c r="A460" t="s">
        <v>905</v>
      </c>
      <c r="B460" t="s">
        <v>906</v>
      </c>
      <c r="C460">
        <v>2004</v>
      </c>
      <c r="D460">
        <v>2006</v>
      </c>
      <c r="E460" s="1">
        <f t="shared" si="7"/>
        <v>2005</v>
      </c>
      <c r="F460">
        <v>2008</v>
      </c>
      <c r="G460" t="s">
        <v>907</v>
      </c>
      <c r="H460">
        <v>38</v>
      </c>
      <c r="I460">
        <v>0</v>
      </c>
      <c r="J460">
        <v>101</v>
      </c>
      <c r="K460">
        <v>119</v>
      </c>
      <c r="L460" t="s">
        <v>25</v>
      </c>
      <c r="M460" t="s">
        <v>26</v>
      </c>
      <c r="N460" t="s">
        <v>27</v>
      </c>
      <c r="O460" t="s">
        <v>28</v>
      </c>
      <c r="P460">
        <v>75000</v>
      </c>
      <c r="Q460">
        <v>1.84</v>
      </c>
      <c r="R460" t="s">
        <v>21</v>
      </c>
      <c r="S460">
        <v>42.211880000000001</v>
      </c>
      <c r="T460">
        <v>-84.293620000000004</v>
      </c>
      <c r="U460">
        <v>13</v>
      </c>
      <c r="V460">
        <v>13</v>
      </c>
      <c r="W460">
        <v>12</v>
      </c>
      <c r="X460">
        <v>11</v>
      </c>
      <c r="Y460">
        <v>1</v>
      </c>
      <c r="Z460">
        <v>0</v>
      </c>
    </row>
    <row r="461" spans="1:26" x14ac:dyDescent="0.25">
      <c r="A461" t="s">
        <v>905</v>
      </c>
      <c r="B461" t="s">
        <v>906</v>
      </c>
      <c r="C461">
        <v>2004</v>
      </c>
      <c r="D461">
        <v>2006</v>
      </c>
      <c r="E461" s="1">
        <f t="shared" si="7"/>
        <v>2005</v>
      </c>
      <c r="F461">
        <v>2008</v>
      </c>
      <c r="G461" t="s">
        <v>907</v>
      </c>
      <c r="H461">
        <v>38</v>
      </c>
      <c r="I461">
        <v>0</v>
      </c>
      <c r="J461">
        <v>101</v>
      </c>
      <c r="K461">
        <v>119</v>
      </c>
      <c r="L461" t="s">
        <v>25</v>
      </c>
      <c r="M461" t="s">
        <v>26</v>
      </c>
      <c r="N461" t="s">
        <v>27</v>
      </c>
      <c r="O461" t="s">
        <v>28</v>
      </c>
      <c r="P461">
        <v>75000</v>
      </c>
      <c r="Q461">
        <v>1.84</v>
      </c>
      <c r="R461" t="s">
        <v>33</v>
      </c>
      <c r="S461">
        <v>42.211880000000001</v>
      </c>
      <c r="T461">
        <v>-84.293620000000004</v>
      </c>
      <c r="U461">
        <v>17</v>
      </c>
      <c r="V461">
        <v>15</v>
      </c>
      <c r="W461">
        <v>8</v>
      </c>
      <c r="X461">
        <v>4</v>
      </c>
      <c r="Y461">
        <v>4</v>
      </c>
      <c r="Z461">
        <v>5</v>
      </c>
    </row>
    <row r="462" spans="1:26" x14ac:dyDescent="0.25">
      <c r="A462" t="s">
        <v>913</v>
      </c>
      <c r="B462" t="s">
        <v>914</v>
      </c>
      <c r="C462">
        <v>2003</v>
      </c>
      <c r="D462">
        <v>2007</v>
      </c>
      <c r="E462" s="1">
        <f t="shared" si="7"/>
        <v>2005</v>
      </c>
      <c r="F462">
        <v>2010</v>
      </c>
      <c r="G462" t="s">
        <v>75</v>
      </c>
      <c r="H462">
        <v>143</v>
      </c>
      <c r="I462">
        <v>2</v>
      </c>
      <c r="J462">
        <v>332</v>
      </c>
      <c r="K462">
        <v>339</v>
      </c>
      <c r="L462" t="s">
        <v>39</v>
      </c>
      <c r="M462" t="s">
        <v>63</v>
      </c>
      <c r="N462" t="s">
        <v>64</v>
      </c>
      <c r="O462" t="s">
        <v>65</v>
      </c>
      <c r="P462">
        <v>35000</v>
      </c>
      <c r="Q462">
        <v>21.8</v>
      </c>
      <c r="R462" t="s">
        <v>21</v>
      </c>
      <c r="S462">
        <v>45.794040000000003</v>
      </c>
      <c r="T462">
        <v>-77.383790000000005</v>
      </c>
      <c r="U462">
        <v>31</v>
      </c>
      <c r="V462">
        <v>31</v>
      </c>
      <c r="W462">
        <v>5</v>
      </c>
      <c r="X462">
        <v>0</v>
      </c>
      <c r="Y462">
        <v>0</v>
      </c>
      <c r="Z462">
        <v>0</v>
      </c>
    </row>
    <row r="463" spans="1:26" x14ac:dyDescent="0.25">
      <c r="A463" t="s">
        <v>915</v>
      </c>
      <c r="B463" t="s">
        <v>916</v>
      </c>
      <c r="C463">
        <v>2004</v>
      </c>
      <c r="D463">
        <v>2006</v>
      </c>
      <c r="E463" s="1">
        <f t="shared" si="7"/>
        <v>2005</v>
      </c>
      <c r="F463">
        <v>2008</v>
      </c>
      <c r="G463" t="s">
        <v>503</v>
      </c>
      <c r="H463">
        <v>0</v>
      </c>
      <c r="I463">
        <v>0</v>
      </c>
      <c r="J463">
        <v>1</v>
      </c>
      <c r="K463">
        <v>117</v>
      </c>
      <c r="L463" t="s">
        <v>39</v>
      </c>
      <c r="M463" t="s">
        <v>40</v>
      </c>
      <c r="N463" t="s">
        <v>41</v>
      </c>
      <c r="O463" t="s">
        <v>42</v>
      </c>
      <c r="P463">
        <v>111000</v>
      </c>
      <c r="Q463">
        <v>27.9</v>
      </c>
      <c r="R463" t="s">
        <v>21</v>
      </c>
      <c r="S463">
        <v>27.18329</v>
      </c>
      <c r="T463">
        <v>-81.358739999999898</v>
      </c>
      <c r="U463">
        <v>6</v>
      </c>
      <c r="V463">
        <v>5</v>
      </c>
      <c r="W463">
        <v>5</v>
      </c>
      <c r="X463">
        <v>1</v>
      </c>
      <c r="Y463">
        <v>4</v>
      </c>
      <c r="Z463">
        <v>0</v>
      </c>
    </row>
    <row r="464" spans="1:26" x14ac:dyDescent="0.25">
      <c r="A464" t="s">
        <v>899</v>
      </c>
      <c r="B464" t="s">
        <v>900</v>
      </c>
      <c r="C464">
        <v>2003</v>
      </c>
      <c r="D464">
        <v>2007</v>
      </c>
      <c r="E464" s="1">
        <f t="shared" si="7"/>
        <v>2005</v>
      </c>
      <c r="F464">
        <v>2012</v>
      </c>
      <c r="G464" t="s">
        <v>867</v>
      </c>
      <c r="H464">
        <v>3</v>
      </c>
      <c r="I464">
        <v>2</v>
      </c>
      <c r="J464">
        <v>199</v>
      </c>
      <c r="K464">
        <v>208</v>
      </c>
      <c r="L464" t="s">
        <v>25</v>
      </c>
      <c r="M464" t="s">
        <v>26</v>
      </c>
      <c r="N464" t="s">
        <v>126</v>
      </c>
      <c r="O464" t="s">
        <v>128</v>
      </c>
      <c r="P464">
        <v>240000</v>
      </c>
      <c r="Q464">
        <v>50.5</v>
      </c>
      <c r="R464" t="s">
        <v>21</v>
      </c>
      <c r="S464">
        <v>39.1090599999999</v>
      </c>
      <c r="T464">
        <v>-96.816410000000005</v>
      </c>
      <c r="U464">
        <v>8</v>
      </c>
      <c r="V464">
        <v>8</v>
      </c>
      <c r="W464">
        <v>7</v>
      </c>
      <c r="X464">
        <v>7</v>
      </c>
      <c r="Y464">
        <v>0</v>
      </c>
      <c r="Z464">
        <v>0</v>
      </c>
    </row>
    <row r="465" spans="1:26" x14ac:dyDescent="0.25">
      <c r="A465" t="s">
        <v>901</v>
      </c>
      <c r="B465" t="s">
        <v>902</v>
      </c>
      <c r="C465">
        <v>2003</v>
      </c>
      <c r="D465">
        <v>2007</v>
      </c>
      <c r="E465" s="1">
        <f t="shared" si="7"/>
        <v>2005</v>
      </c>
      <c r="F465">
        <v>2011</v>
      </c>
      <c r="G465" t="s">
        <v>180</v>
      </c>
      <c r="H465">
        <v>56</v>
      </c>
      <c r="I465">
        <v>3</v>
      </c>
      <c r="J465">
        <v>305</v>
      </c>
      <c r="K465">
        <v>314</v>
      </c>
      <c r="L465" t="s">
        <v>25</v>
      </c>
      <c r="M465" t="s">
        <v>26</v>
      </c>
      <c r="N465" t="s">
        <v>126</v>
      </c>
      <c r="O465" t="s">
        <v>128</v>
      </c>
      <c r="P465">
        <v>240000</v>
      </c>
      <c r="Q465">
        <v>50.5</v>
      </c>
      <c r="R465" t="s">
        <v>21</v>
      </c>
      <c r="S465">
        <v>32.855379999999897</v>
      </c>
      <c r="T465">
        <v>-105.7119</v>
      </c>
      <c r="U465">
        <v>16</v>
      </c>
      <c r="V465">
        <v>16</v>
      </c>
      <c r="W465">
        <v>13</v>
      </c>
      <c r="X465">
        <v>13</v>
      </c>
      <c r="Y465">
        <v>0</v>
      </c>
      <c r="Z465">
        <v>0</v>
      </c>
    </row>
    <row r="466" spans="1:26" x14ac:dyDescent="0.25">
      <c r="A466" t="s">
        <v>908</v>
      </c>
      <c r="B466" t="s">
        <v>909</v>
      </c>
      <c r="C466">
        <v>2002</v>
      </c>
      <c r="D466">
        <v>2008</v>
      </c>
      <c r="E466" s="1">
        <f t="shared" si="7"/>
        <v>2005</v>
      </c>
      <c r="F466">
        <v>2009</v>
      </c>
      <c r="G466" t="s">
        <v>24</v>
      </c>
      <c r="H466">
        <v>73</v>
      </c>
      <c r="I466">
        <v>4</v>
      </c>
      <c r="J466">
        <v>503</v>
      </c>
      <c r="K466">
        <v>510</v>
      </c>
      <c r="L466" t="s">
        <v>25</v>
      </c>
      <c r="M466" t="s">
        <v>26</v>
      </c>
      <c r="N466" t="s">
        <v>68</v>
      </c>
      <c r="O466" t="s">
        <v>69</v>
      </c>
      <c r="P466">
        <v>481000</v>
      </c>
      <c r="Q466">
        <v>64.2</v>
      </c>
      <c r="R466" t="s">
        <v>21</v>
      </c>
      <c r="S466">
        <v>47.49147</v>
      </c>
      <c r="T466">
        <v>-91.43486</v>
      </c>
      <c r="U466">
        <v>80</v>
      </c>
      <c r="V466">
        <v>80</v>
      </c>
      <c r="W466">
        <v>25</v>
      </c>
      <c r="X466">
        <v>17</v>
      </c>
      <c r="Y466">
        <v>8</v>
      </c>
      <c r="Z466">
        <v>5</v>
      </c>
    </row>
    <row r="467" spans="1:26" x14ac:dyDescent="0.25">
      <c r="A467" t="s">
        <v>910</v>
      </c>
      <c r="B467" t="s">
        <v>911</v>
      </c>
      <c r="C467">
        <v>2004</v>
      </c>
      <c r="D467">
        <v>2006</v>
      </c>
      <c r="E467" s="1">
        <f t="shared" si="7"/>
        <v>2005</v>
      </c>
      <c r="F467">
        <v>2008</v>
      </c>
      <c r="G467" t="s">
        <v>912</v>
      </c>
      <c r="H467">
        <v>0</v>
      </c>
      <c r="I467">
        <v>0</v>
      </c>
      <c r="J467">
        <v>1</v>
      </c>
      <c r="K467">
        <v>120</v>
      </c>
      <c r="L467" t="s">
        <v>25</v>
      </c>
      <c r="M467" t="s">
        <v>26</v>
      </c>
      <c r="N467" t="s">
        <v>68</v>
      </c>
      <c r="O467" t="s">
        <v>69</v>
      </c>
      <c r="P467">
        <v>481000</v>
      </c>
      <c r="Q467">
        <v>64.2</v>
      </c>
      <c r="R467" t="s">
        <v>21</v>
      </c>
      <c r="S467">
        <v>48.9566599999999</v>
      </c>
      <c r="T467">
        <v>-100.0775</v>
      </c>
      <c r="U467">
        <v>4</v>
      </c>
      <c r="V467">
        <v>3</v>
      </c>
      <c r="W467">
        <v>1</v>
      </c>
      <c r="X467">
        <v>1</v>
      </c>
      <c r="Y467">
        <v>0</v>
      </c>
      <c r="Z467">
        <v>0</v>
      </c>
    </row>
    <row r="468" spans="1:26" x14ac:dyDescent="0.25">
      <c r="A468" t="s">
        <v>929</v>
      </c>
      <c r="B468" t="s">
        <v>930</v>
      </c>
      <c r="C468">
        <v>2004</v>
      </c>
      <c r="D468">
        <v>2007</v>
      </c>
      <c r="E468" s="1">
        <f t="shared" si="7"/>
        <v>2005.5</v>
      </c>
      <c r="F468">
        <v>2008</v>
      </c>
      <c r="G468" t="s">
        <v>931</v>
      </c>
      <c r="H468">
        <v>0</v>
      </c>
      <c r="I468">
        <v>0</v>
      </c>
      <c r="J468">
        <v>1</v>
      </c>
      <c r="K468">
        <v>149</v>
      </c>
      <c r="L468" t="s">
        <v>39</v>
      </c>
      <c r="M468" t="s">
        <v>63</v>
      </c>
      <c r="N468" t="s">
        <v>381</v>
      </c>
      <c r="O468" t="s">
        <v>382</v>
      </c>
      <c r="P468">
        <v>3830</v>
      </c>
      <c r="Q468">
        <v>1.64</v>
      </c>
      <c r="R468" t="s">
        <v>21</v>
      </c>
      <c r="S468">
        <v>42.097810000000003</v>
      </c>
      <c r="T468">
        <v>-87.917749999999899</v>
      </c>
      <c r="U468">
        <v>5</v>
      </c>
      <c r="V468">
        <v>4</v>
      </c>
      <c r="W468">
        <v>1</v>
      </c>
      <c r="X468">
        <v>0</v>
      </c>
      <c r="Y468">
        <v>1</v>
      </c>
      <c r="Z468">
        <v>1</v>
      </c>
    </row>
    <row r="469" spans="1:26" x14ac:dyDescent="0.25">
      <c r="A469" t="s">
        <v>924</v>
      </c>
      <c r="B469" t="s">
        <v>925</v>
      </c>
      <c r="C469">
        <v>2004</v>
      </c>
      <c r="D469">
        <v>2007</v>
      </c>
      <c r="E469" s="1">
        <f t="shared" si="7"/>
        <v>2005.5</v>
      </c>
      <c r="F469">
        <v>2011</v>
      </c>
      <c r="G469" t="s">
        <v>417</v>
      </c>
      <c r="H469">
        <v>0</v>
      </c>
      <c r="I469">
        <v>0</v>
      </c>
      <c r="J469">
        <v>1</v>
      </c>
      <c r="K469">
        <v>150</v>
      </c>
      <c r="L469" t="s">
        <v>25</v>
      </c>
      <c r="M469" t="s">
        <v>26</v>
      </c>
      <c r="N469" t="s">
        <v>27</v>
      </c>
      <c r="O469" t="s">
        <v>28</v>
      </c>
      <c r="P469">
        <v>75000</v>
      </c>
      <c r="Q469">
        <v>1.84</v>
      </c>
      <c r="R469" t="s">
        <v>21</v>
      </c>
      <c r="S469">
        <v>42.327309999999898</v>
      </c>
      <c r="T469">
        <v>-85.353610000000003</v>
      </c>
      <c r="U469">
        <v>19</v>
      </c>
      <c r="V469">
        <v>19</v>
      </c>
      <c r="W469">
        <v>14</v>
      </c>
      <c r="X469">
        <v>14</v>
      </c>
      <c r="Y469">
        <v>0</v>
      </c>
      <c r="Z469">
        <v>3</v>
      </c>
    </row>
    <row r="470" spans="1:26" x14ac:dyDescent="0.25">
      <c r="A470" t="s">
        <v>922</v>
      </c>
      <c r="B470" t="s">
        <v>923</v>
      </c>
      <c r="C470">
        <v>2004</v>
      </c>
      <c r="D470">
        <v>2007</v>
      </c>
      <c r="E470" s="1">
        <f t="shared" si="7"/>
        <v>2005.5</v>
      </c>
      <c r="F470">
        <v>2017</v>
      </c>
      <c r="G470" t="s">
        <v>24</v>
      </c>
      <c r="H470">
        <v>81</v>
      </c>
      <c r="I470">
        <v>8</v>
      </c>
      <c r="J470">
        <v>1417</v>
      </c>
      <c r="K470">
        <v>1429</v>
      </c>
      <c r="L470" t="s">
        <v>25</v>
      </c>
      <c r="M470" t="s">
        <v>26</v>
      </c>
      <c r="N470" t="s">
        <v>27</v>
      </c>
      <c r="O470" t="s">
        <v>28</v>
      </c>
      <c r="P470">
        <v>75000</v>
      </c>
      <c r="Q470">
        <v>1.84</v>
      </c>
      <c r="R470" t="s">
        <v>33</v>
      </c>
      <c r="S470">
        <v>30.96996</v>
      </c>
      <c r="T470">
        <v>-101.26206000000001</v>
      </c>
      <c r="U470">
        <v>96</v>
      </c>
      <c r="V470">
        <v>95</v>
      </c>
      <c r="W470">
        <v>0</v>
      </c>
      <c r="X470">
        <v>0</v>
      </c>
      <c r="Y470">
        <v>0</v>
      </c>
      <c r="Z470">
        <v>47</v>
      </c>
    </row>
    <row r="471" spans="1:26" x14ac:dyDescent="0.25">
      <c r="A471" t="s">
        <v>924</v>
      </c>
      <c r="B471" t="s">
        <v>925</v>
      </c>
      <c r="C471">
        <v>2004</v>
      </c>
      <c r="D471">
        <v>2007</v>
      </c>
      <c r="E471" s="1">
        <f t="shared" si="7"/>
        <v>2005.5</v>
      </c>
      <c r="F471">
        <v>2011</v>
      </c>
      <c r="G471" t="s">
        <v>417</v>
      </c>
      <c r="H471">
        <v>0</v>
      </c>
      <c r="I471">
        <v>0</v>
      </c>
      <c r="J471">
        <v>1</v>
      </c>
      <c r="K471">
        <v>150</v>
      </c>
      <c r="L471" t="s">
        <v>25</v>
      </c>
      <c r="M471" t="s">
        <v>26</v>
      </c>
      <c r="N471" t="s">
        <v>27</v>
      </c>
      <c r="O471" t="s">
        <v>28</v>
      </c>
      <c r="P471">
        <v>75000</v>
      </c>
      <c r="Q471">
        <v>1.84</v>
      </c>
      <c r="R471" t="s">
        <v>33</v>
      </c>
      <c r="S471">
        <v>42.327309999999898</v>
      </c>
      <c r="T471">
        <v>-85.353610000000003</v>
      </c>
      <c r="U471">
        <v>14</v>
      </c>
      <c r="V471">
        <v>13</v>
      </c>
      <c r="W471">
        <v>8</v>
      </c>
      <c r="X471">
        <v>7</v>
      </c>
      <c r="Y471">
        <v>1</v>
      </c>
      <c r="Z471">
        <v>3</v>
      </c>
    </row>
    <row r="472" spans="1:26" x14ac:dyDescent="0.25">
      <c r="A472" t="s">
        <v>920</v>
      </c>
      <c r="B472" t="s">
        <v>921</v>
      </c>
      <c r="C472">
        <v>2005</v>
      </c>
      <c r="D472">
        <v>2006</v>
      </c>
      <c r="E472" s="1">
        <f t="shared" si="7"/>
        <v>2005.5</v>
      </c>
      <c r="F472">
        <v>2009</v>
      </c>
      <c r="G472" t="s">
        <v>180</v>
      </c>
      <c r="H472">
        <v>54</v>
      </c>
      <c r="I472">
        <v>1</v>
      </c>
      <c r="J472">
        <v>1</v>
      </c>
      <c r="K472">
        <v>12</v>
      </c>
      <c r="L472" t="s">
        <v>39</v>
      </c>
      <c r="M472" t="s">
        <v>63</v>
      </c>
      <c r="N472" t="s">
        <v>64</v>
      </c>
      <c r="O472" t="s">
        <v>138</v>
      </c>
      <c r="P472">
        <v>12000</v>
      </c>
      <c r="Q472">
        <v>16.8</v>
      </c>
      <c r="R472" t="s">
        <v>21</v>
      </c>
      <c r="S472">
        <v>32.200580000000002</v>
      </c>
      <c r="T472">
        <v>-111.039</v>
      </c>
      <c r="U472">
        <v>6</v>
      </c>
      <c r="V472">
        <v>4</v>
      </c>
      <c r="W472">
        <v>4</v>
      </c>
      <c r="X472">
        <v>0</v>
      </c>
      <c r="Y472">
        <v>3</v>
      </c>
      <c r="Z472">
        <v>0</v>
      </c>
    </row>
    <row r="473" spans="1:26" x14ac:dyDescent="0.25">
      <c r="A473" t="s">
        <v>926</v>
      </c>
      <c r="B473" t="s">
        <v>927</v>
      </c>
      <c r="C473">
        <v>2005</v>
      </c>
      <c r="D473">
        <v>2006</v>
      </c>
      <c r="E473" s="1">
        <f t="shared" si="7"/>
        <v>2005.5</v>
      </c>
      <c r="F473">
        <v>2009</v>
      </c>
      <c r="G473" t="s">
        <v>62</v>
      </c>
      <c r="H473">
        <v>162</v>
      </c>
      <c r="I473">
        <v>2</v>
      </c>
      <c r="J473">
        <v>346</v>
      </c>
      <c r="K473">
        <v>355</v>
      </c>
      <c r="L473" t="s">
        <v>39</v>
      </c>
      <c r="M473" t="s">
        <v>63</v>
      </c>
      <c r="N473" t="s">
        <v>64</v>
      </c>
      <c r="O473" t="s">
        <v>138</v>
      </c>
      <c r="P473">
        <v>12000</v>
      </c>
      <c r="Q473">
        <v>16.8</v>
      </c>
      <c r="R473" t="s">
        <v>21</v>
      </c>
      <c r="S473">
        <v>33.333530000000003</v>
      </c>
      <c r="T473">
        <v>-81.724419999999895</v>
      </c>
      <c r="U473">
        <v>10</v>
      </c>
      <c r="V473">
        <v>8</v>
      </c>
      <c r="W473">
        <v>6</v>
      </c>
      <c r="X473">
        <v>6</v>
      </c>
      <c r="Y473">
        <v>0</v>
      </c>
      <c r="Z473">
        <v>0</v>
      </c>
    </row>
    <row r="474" spans="1:26" x14ac:dyDescent="0.25">
      <c r="A474" t="s">
        <v>928</v>
      </c>
      <c r="B474" t="s">
        <v>714</v>
      </c>
      <c r="C474">
        <v>2003</v>
      </c>
      <c r="D474">
        <v>2008</v>
      </c>
      <c r="E474" s="1">
        <f t="shared" si="7"/>
        <v>2005.5</v>
      </c>
      <c r="F474">
        <v>2011</v>
      </c>
      <c r="G474" t="s">
        <v>34</v>
      </c>
      <c r="H474">
        <v>89</v>
      </c>
      <c r="I474">
        <v>8</v>
      </c>
      <c r="J474">
        <v>744</v>
      </c>
      <c r="K474">
        <v>752</v>
      </c>
      <c r="L474" t="s">
        <v>39</v>
      </c>
      <c r="M474" t="s">
        <v>63</v>
      </c>
      <c r="N474" t="s">
        <v>64</v>
      </c>
      <c r="O474" t="s">
        <v>65</v>
      </c>
      <c r="P474">
        <v>35000</v>
      </c>
      <c r="Q474">
        <v>21.8</v>
      </c>
      <c r="R474" t="s">
        <v>21</v>
      </c>
      <c r="S474">
        <v>51.811239999999898</v>
      </c>
      <c r="T474">
        <v>-115.42487</v>
      </c>
      <c r="U474">
        <v>42</v>
      </c>
      <c r="V474">
        <v>42</v>
      </c>
      <c r="W474">
        <v>38</v>
      </c>
      <c r="X474">
        <v>37</v>
      </c>
      <c r="Y474">
        <v>1</v>
      </c>
      <c r="Z474">
        <v>0</v>
      </c>
    </row>
    <row r="475" spans="1:26" x14ac:dyDescent="0.25">
      <c r="A475" t="s">
        <v>917</v>
      </c>
      <c r="B475" t="s">
        <v>918</v>
      </c>
      <c r="C475">
        <v>2005</v>
      </c>
      <c r="D475">
        <v>2006</v>
      </c>
      <c r="E475" s="1">
        <f t="shared" si="7"/>
        <v>2005.5</v>
      </c>
      <c r="F475">
        <v>2008</v>
      </c>
      <c r="G475" t="s">
        <v>641</v>
      </c>
      <c r="H475">
        <v>0</v>
      </c>
      <c r="I475">
        <v>0</v>
      </c>
      <c r="J475">
        <v>1</v>
      </c>
      <c r="K475">
        <v>218</v>
      </c>
      <c r="L475" t="s">
        <v>25</v>
      </c>
      <c r="M475" t="s">
        <v>26</v>
      </c>
      <c r="N475" t="s">
        <v>68</v>
      </c>
      <c r="O475" t="s">
        <v>69</v>
      </c>
      <c r="P475">
        <v>481000</v>
      </c>
      <c r="Q475">
        <v>64.2</v>
      </c>
      <c r="R475" t="s">
        <v>21</v>
      </c>
      <c r="S475">
        <v>43.7906499999999</v>
      </c>
      <c r="T475">
        <v>-110.68306</v>
      </c>
      <c r="U475">
        <v>38</v>
      </c>
      <c r="V475">
        <v>21</v>
      </c>
      <c r="W475">
        <v>7</v>
      </c>
      <c r="X475">
        <v>5</v>
      </c>
      <c r="Y475">
        <v>2</v>
      </c>
      <c r="Z475">
        <v>8</v>
      </c>
    </row>
    <row r="476" spans="1:26" x14ac:dyDescent="0.25">
      <c r="A476" t="s">
        <v>937</v>
      </c>
      <c r="B476" t="s">
        <v>938</v>
      </c>
      <c r="C476">
        <v>2005</v>
      </c>
      <c r="D476">
        <v>2007</v>
      </c>
      <c r="E476" s="1">
        <f t="shared" si="7"/>
        <v>2006</v>
      </c>
      <c r="F476">
        <v>2016</v>
      </c>
      <c r="G476" t="s">
        <v>62</v>
      </c>
      <c r="H476">
        <v>176</v>
      </c>
      <c r="I476">
        <v>0</v>
      </c>
      <c r="J476">
        <v>130</v>
      </c>
      <c r="K476">
        <v>146</v>
      </c>
      <c r="L476" t="s">
        <v>17</v>
      </c>
      <c r="M476" t="s">
        <v>205</v>
      </c>
      <c r="N476" t="s">
        <v>264</v>
      </c>
      <c r="O476" t="s">
        <v>894</v>
      </c>
      <c r="P476">
        <v>175</v>
      </c>
      <c r="Q476">
        <v>0.01</v>
      </c>
      <c r="R476" t="s">
        <v>33</v>
      </c>
      <c r="S476">
        <v>40.9925</v>
      </c>
      <c r="T476">
        <v>-96.897300000000001</v>
      </c>
      <c r="U476">
        <v>49</v>
      </c>
      <c r="V476">
        <v>38</v>
      </c>
      <c r="W476">
        <v>3</v>
      </c>
      <c r="X476">
        <v>0</v>
      </c>
      <c r="Y476">
        <v>0</v>
      </c>
      <c r="Z476">
        <v>35</v>
      </c>
    </row>
    <row r="477" spans="1:26" x14ac:dyDescent="0.25">
      <c r="A477" t="s">
        <v>946</v>
      </c>
      <c r="B477" t="s">
        <v>947</v>
      </c>
      <c r="C477">
        <v>2005</v>
      </c>
      <c r="D477">
        <v>2007</v>
      </c>
      <c r="E477" s="1">
        <f t="shared" si="7"/>
        <v>2006</v>
      </c>
      <c r="F477">
        <v>2010</v>
      </c>
      <c r="G477" t="s">
        <v>62</v>
      </c>
      <c r="H477">
        <v>164</v>
      </c>
      <c r="I477">
        <v>1</v>
      </c>
      <c r="J477">
        <v>52</v>
      </c>
      <c r="K477">
        <v>60</v>
      </c>
      <c r="L477" t="s">
        <v>39</v>
      </c>
      <c r="M477" t="s">
        <v>107</v>
      </c>
      <c r="N477" t="s">
        <v>948</v>
      </c>
      <c r="O477" t="s">
        <v>949</v>
      </c>
      <c r="P477">
        <v>569</v>
      </c>
      <c r="Q477">
        <v>0.26</v>
      </c>
      <c r="R477" t="s">
        <v>21</v>
      </c>
      <c r="S477">
        <v>34.632980000000003</v>
      </c>
      <c r="T477">
        <v>-93.5804499999999</v>
      </c>
      <c r="U477">
        <v>19</v>
      </c>
      <c r="V477">
        <v>17</v>
      </c>
      <c r="W477">
        <v>0</v>
      </c>
      <c r="X477">
        <v>0</v>
      </c>
      <c r="Y477">
        <v>0</v>
      </c>
      <c r="Z477">
        <v>17</v>
      </c>
    </row>
    <row r="478" spans="1:26" x14ac:dyDescent="0.25">
      <c r="A478" t="s">
        <v>935</v>
      </c>
      <c r="B478" t="s">
        <v>936</v>
      </c>
      <c r="C478">
        <v>2005</v>
      </c>
      <c r="D478">
        <v>2007</v>
      </c>
      <c r="E478" s="1">
        <f t="shared" si="7"/>
        <v>2006</v>
      </c>
      <c r="F478">
        <v>2008</v>
      </c>
      <c r="G478" t="s">
        <v>858</v>
      </c>
      <c r="H478">
        <v>0</v>
      </c>
      <c r="I478">
        <v>0</v>
      </c>
      <c r="J478">
        <v>1</v>
      </c>
      <c r="K478">
        <v>56</v>
      </c>
      <c r="L478" t="s">
        <v>39</v>
      </c>
      <c r="M478" t="s">
        <v>63</v>
      </c>
      <c r="N478" t="s">
        <v>381</v>
      </c>
      <c r="O478" t="s">
        <v>382</v>
      </c>
      <c r="P478">
        <v>3830</v>
      </c>
      <c r="Q478">
        <v>1.64</v>
      </c>
      <c r="R478" t="s">
        <v>21</v>
      </c>
      <c r="S478">
        <v>37.69021</v>
      </c>
      <c r="T478">
        <v>-89.078029999999899</v>
      </c>
      <c r="U478">
        <v>4</v>
      </c>
      <c r="V478">
        <v>3</v>
      </c>
      <c r="W478">
        <v>0</v>
      </c>
      <c r="X478">
        <v>0</v>
      </c>
      <c r="Y478">
        <v>0</v>
      </c>
      <c r="Z478">
        <v>2</v>
      </c>
    </row>
    <row r="479" spans="1:26" x14ac:dyDescent="0.25">
      <c r="A479" t="s">
        <v>941</v>
      </c>
      <c r="B479" t="s">
        <v>942</v>
      </c>
      <c r="C479">
        <v>2005</v>
      </c>
      <c r="D479">
        <v>2007</v>
      </c>
      <c r="E479" s="1">
        <f t="shared" si="7"/>
        <v>2006</v>
      </c>
      <c r="F479">
        <v>2008</v>
      </c>
      <c r="G479" t="s">
        <v>943</v>
      </c>
      <c r="H479">
        <v>0</v>
      </c>
      <c r="I479">
        <v>0</v>
      </c>
      <c r="J479">
        <v>1</v>
      </c>
      <c r="K479">
        <v>49</v>
      </c>
      <c r="L479" t="s">
        <v>25</v>
      </c>
      <c r="M479" t="s">
        <v>26</v>
      </c>
      <c r="N479" t="s">
        <v>27</v>
      </c>
      <c r="O479" t="s">
        <v>28</v>
      </c>
      <c r="P479">
        <v>75000</v>
      </c>
      <c r="Q479">
        <v>1.84</v>
      </c>
      <c r="R479" t="s">
        <v>21</v>
      </c>
      <c r="S479">
        <v>41.228450000000002</v>
      </c>
      <c r="T479">
        <v>-77.277249999999896</v>
      </c>
      <c r="U479">
        <v>47</v>
      </c>
      <c r="V479">
        <v>37</v>
      </c>
      <c r="W479">
        <v>32</v>
      </c>
      <c r="X479">
        <v>27</v>
      </c>
      <c r="Y479">
        <v>5</v>
      </c>
      <c r="Z479">
        <v>0</v>
      </c>
    </row>
    <row r="480" spans="1:26" x14ac:dyDescent="0.25">
      <c r="A480" t="s">
        <v>941</v>
      </c>
      <c r="B480" t="s">
        <v>942</v>
      </c>
      <c r="C480">
        <v>2005</v>
      </c>
      <c r="D480">
        <v>2007</v>
      </c>
      <c r="E480" s="1">
        <f t="shared" si="7"/>
        <v>2006</v>
      </c>
      <c r="F480">
        <v>2008</v>
      </c>
      <c r="G480" t="s">
        <v>943</v>
      </c>
      <c r="H480">
        <v>0</v>
      </c>
      <c r="I480">
        <v>0</v>
      </c>
      <c r="J480">
        <v>1</v>
      </c>
      <c r="K480">
        <v>49</v>
      </c>
      <c r="L480" t="s">
        <v>25</v>
      </c>
      <c r="M480" t="s">
        <v>26</v>
      </c>
      <c r="N480" t="s">
        <v>27</v>
      </c>
      <c r="O480" t="s">
        <v>28</v>
      </c>
      <c r="P480">
        <v>75000</v>
      </c>
      <c r="Q480">
        <v>1.84</v>
      </c>
      <c r="R480" t="s">
        <v>21</v>
      </c>
      <c r="S480">
        <v>40.092610000000001</v>
      </c>
      <c r="T480">
        <v>-77.72784</v>
      </c>
      <c r="U480">
        <v>70</v>
      </c>
      <c r="V480">
        <v>58</v>
      </c>
      <c r="W480">
        <v>54</v>
      </c>
      <c r="X480">
        <v>48</v>
      </c>
      <c r="Y480">
        <v>6</v>
      </c>
      <c r="Z480">
        <v>0</v>
      </c>
    </row>
    <row r="481" spans="1:26" x14ac:dyDescent="0.25">
      <c r="A481" t="s">
        <v>932</v>
      </c>
      <c r="B481" t="s">
        <v>124</v>
      </c>
      <c r="C481">
        <v>2005</v>
      </c>
      <c r="D481">
        <v>2007</v>
      </c>
      <c r="E481" s="1">
        <f t="shared" si="7"/>
        <v>2006</v>
      </c>
      <c r="F481">
        <v>2010</v>
      </c>
      <c r="G481" t="s">
        <v>933</v>
      </c>
      <c r="H481">
        <v>5</v>
      </c>
      <c r="I481">
        <v>2</v>
      </c>
      <c r="J481">
        <v>276</v>
      </c>
      <c r="K481">
        <v>286</v>
      </c>
      <c r="L481" t="s">
        <v>25</v>
      </c>
      <c r="M481" t="s">
        <v>26</v>
      </c>
      <c r="N481" t="s">
        <v>27</v>
      </c>
      <c r="O481" t="s">
        <v>32</v>
      </c>
      <c r="P481">
        <v>83800</v>
      </c>
      <c r="Q481">
        <v>1.99</v>
      </c>
      <c r="R481" t="s">
        <v>21</v>
      </c>
      <c r="S481">
        <v>34.288800000000002</v>
      </c>
      <c r="T481">
        <v>-105.43418</v>
      </c>
      <c r="U481">
        <v>22</v>
      </c>
      <c r="V481">
        <v>16</v>
      </c>
      <c r="W481">
        <v>0</v>
      </c>
      <c r="X481">
        <v>0</v>
      </c>
      <c r="Y481">
        <v>0</v>
      </c>
      <c r="Z481">
        <v>2</v>
      </c>
    </row>
    <row r="482" spans="1:26" x14ac:dyDescent="0.25">
      <c r="A482" t="s">
        <v>934</v>
      </c>
      <c r="B482" t="s">
        <v>124</v>
      </c>
      <c r="C482">
        <v>2003</v>
      </c>
      <c r="D482">
        <v>2009</v>
      </c>
      <c r="E482" s="1">
        <f t="shared" si="7"/>
        <v>2006</v>
      </c>
      <c r="F482">
        <v>2012</v>
      </c>
      <c r="G482" t="s">
        <v>933</v>
      </c>
      <c r="H482">
        <v>6</v>
      </c>
      <c r="I482">
        <v>2</v>
      </c>
      <c r="J482">
        <v>245</v>
      </c>
      <c r="K482">
        <v>260</v>
      </c>
      <c r="L482" t="s">
        <v>25</v>
      </c>
      <c r="M482" t="s">
        <v>26</v>
      </c>
      <c r="N482" t="s">
        <v>27</v>
      </c>
      <c r="O482" t="s">
        <v>32</v>
      </c>
      <c r="P482">
        <v>83800</v>
      </c>
      <c r="Q482">
        <v>1.99</v>
      </c>
      <c r="R482" t="s">
        <v>21</v>
      </c>
      <c r="S482">
        <v>34.288800000000002</v>
      </c>
      <c r="T482">
        <v>-105.43418</v>
      </c>
      <c r="U482">
        <v>72</v>
      </c>
      <c r="V482">
        <v>58</v>
      </c>
      <c r="W482">
        <v>4</v>
      </c>
      <c r="X482">
        <v>1</v>
      </c>
      <c r="Y482">
        <v>3</v>
      </c>
      <c r="Z482">
        <v>15</v>
      </c>
    </row>
    <row r="483" spans="1:26" x14ac:dyDescent="0.25">
      <c r="A483" t="s">
        <v>939</v>
      </c>
      <c r="B483" t="s">
        <v>774</v>
      </c>
      <c r="C483">
        <v>2004</v>
      </c>
      <c r="D483">
        <v>2008</v>
      </c>
      <c r="E483" s="1">
        <f t="shared" si="7"/>
        <v>2006</v>
      </c>
      <c r="F483">
        <v>2016</v>
      </c>
      <c r="G483" t="s">
        <v>940</v>
      </c>
      <c r="H483">
        <v>0</v>
      </c>
      <c r="I483">
        <v>0</v>
      </c>
      <c r="J483">
        <v>1</v>
      </c>
      <c r="K483">
        <v>117</v>
      </c>
      <c r="L483" t="s">
        <v>39</v>
      </c>
      <c r="M483" t="s">
        <v>107</v>
      </c>
      <c r="N483" t="s">
        <v>108</v>
      </c>
      <c r="O483" t="s">
        <v>109</v>
      </c>
      <c r="P483">
        <v>2400</v>
      </c>
      <c r="Q483">
        <v>2.0099999999999998</v>
      </c>
      <c r="R483" t="s">
        <v>21</v>
      </c>
      <c r="S483">
        <v>41.39452</v>
      </c>
      <c r="T483">
        <v>-70.630600000000001</v>
      </c>
      <c r="U483">
        <v>21</v>
      </c>
      <c r="V483">
        <v>21</v>
      </c>
      <c r="W483">
        <v>12</v>
      </c>
      <c r="X483">
        <v>0</v>
      </c>
      <c r="Y483">
        <v>0</v>
      </c>
      <c r="Z483">
        <v>2</v>
      </c>
    </row>
    <row r="484" spans="1:26" x14ac:dyDescent="0.25">
      <c r="A484" t="s">
        <v>944</v>
      </c>
      <c r="B484" t="s">
        <v>945</v>
      </c>
      <c r="C484">
        <v>2004</v>
      </c>
      <c r="D484">
        <v>2008</v>
      </c>
      <c r="E484" s="1">
        <f t="shared" si="7"/>
        <v>2006</v>
      </c>
      <c r="F484">
        <v>2012</v>
      </c>
      <c r="G484" t="s">
        <v>62</v>
      </c>
      <c r="H484">
        <v>167</v>
      </c>
      <c r="I484">
        <v>1</v>
      </c>
      <c r="J484">
        <v>164</v>
      </c>
      <c r="K484">
        <v>173</v>
      </c>
      <c r="L484" t="s">
        <v>25</v>
      </c>
      <c r="M484" t="s">
        <v>120</v>
      </c>
      <c r="N484" t="s">
        <v>121</v>
      </c>
      <c r="O484" t="s">
        <v>122</v>
      </c>
      <c r="P484">
        <v>46900</v>
      </c>
      <c r="Q484">
        <v>9.68</v>
      </c>
      <c r="R484" t="s">
        <v>21</v>
      </c>
      <c r="S484">
        <v>46.141979999999897</v>
      </c>
      <c r="T484">
        <v>-103.598429999999</v>
      </c>
      <c r="U484">
        <v>112</v>
      </c>
      <c r="V484">
        <v>92</v>
      </c>
      <c r="W484">
        <v>77</v>
      </c>
      <c r="X484">
        <v>70</v>
      </c>
      <c r="Y484">
        <v>6</v>
      </c>
      <c r="Z484">
        <v>3</v>
      </c>
    </row>
    <row r="485" spans="1:26" x14ac:dyDescent="0.25">
      <c r="A485" t="s">
        <v>972</v>
      </c>
      <c r="B485" t="s">
        <v>973</v>
      </c>
      <c r="C485">
        <v>2006</v>
      </c>
      <c r="D485">
        <v>2007</v>
      </c>
      <c r="E485" s="1">
        <f t="shared" si="7"/>
        <v>2006.5</v>
      </c>
      <c r="F485">
        <v>2008</v>
      </c>
      <c r="G485" t="s">
        <v>974</v>
      </c>
      <c r="H485">
        <v>0</v>
      </c>
      <c r="I485">
        <v>0</v>
      </c>
      <c r="J485">
        <v>1</v>
      </c>
      <c r="K485">
        <v>149</v>
      </c>
      <c r="L485" t="s">
        <v>88</v>
      </c>
      <c r="M485" t="s">
        <v>89</v>
      </c>
      <c r="N485" t="s">
        <v>90</v>
      </c>
      <c r="O485" t="s">
        <v>975</v>
      </c>
      <c r="P485">
        <v>2140</v>
      </c>
      <c r="Q485">
        <v>0.01</v>
      </c>
      <c r="R485" t="s">
        <v>21</v>
      </c>
      <c r="S485">
        <v>33.431130000000003</v>
      </c>
      <c r="T485">
        <v>-91.969080000000005</v>
      </c>
      <c r="U485">
        <v>7</v>
      </c>
      <c r="V485">
        <v>5</v>
      </c>
      <c r="W485">
        <v>1</v>
      </c>
      <c r="X485">
        <v>1</v>
      </c>
      <c r="Y485">
        <v>0</v>
      </c>
      <c r="Z485">
        <v>4</v>
      </c>
    </row>
    <row r="486" spans="1:26" x14ac:dyDescent="0.25">
      <c r="A486" t="s">
        <v>955</v>
      </c>
      <c r="B486" t="s">
        <v>956</v>
      </c>
      <c r="C486">
        <v>2005</v>
      </c>
      <c r="D486">
        <v>2008</v>
      </c>
      <c r="E486" s="1">
        <f t="shared" si="7"/>
        <v>2006.5</v>
      </c>
      <c r="F486">
        <v>2013</v>
      </c>
      <c r="G486" t="s">
        <v>24</v>
      </c>
      <c r="H486">
        <v>77</v>
      </c>
      <c r="I486">
        <v>3</v>
      </c>
      <c r="J486">
        <v>505</v>
      </c>
      <c r="K486">
        <v>513</v>
      </c>
      <c r="L486" t="s">
        <v>17</v>
      </c>
      <c r="M486" t="s">
        <v>306</v>
      </c>
      <c r="N486" t="s">
        <v>307</v>
      </c>
      <c r="O486" t="s">
        <v>308</v>
      </c>
      <c r="P486">
        <v>7420</v>
      </c>
      <c r="Q486">
        <v>0.1</v>
      </c>
      <c r="R486" t="s">
        <v>21</v>
      </c>
      <c r="S486">
        <v>61.7784499999999</v>
      </c>
      <c r="T486">
        <v>-149.693649999999</v>
      </c>
      <c r="U486">
        <v>4</v>
      </c>
      <c r="V486">
        <v>4</v>
      </c>
      <c r="W486">
        <v>1</v>
      </c>
      <c r="X486">
        <v>1</v>
      </c>
      <c r="Y486">
        <v>0</v>
      </c>
      <c r="Z486">
        <v>1</v>
      </c>
    </row>
    <row r="487" spans="1:26" x14ac:dyDescent="0.25">
      <c r="A487" t="s">
        <v>965</v>
      </c>
      <c r="B487" t="s">
        <v>966</v>
      </c>
      <c r="C487">
        <v>2006</v>
      </c>
      <c r="D487">
        <v>2007</v>
      </c>
      <c r="E487" s="1">
        <f t="shared" si="7"/>
        <v>2006.5</v>
      </c>
      <c r="F487">
        <v>2012</v>
      </c>
      <c r="G487" t="s">
        <v>24</v>
      </c>
      <c r="H487">
        <v>76</v>
      </c>
      <c r="I487">
        <v>2</v>
      </c>
      <c r="J487">
        <v>243</v>
      </c>
      <c r="K487">
        <v>252</v>
      </c>
      <c r="L487" t="s">
        <v>39</v>
      </c>
      <c r="M487" t="s">
        <v>63</v>
      </c>
      <c r="N487" t="s">
        <v>381</v>
      </c>
      <c r="O487" t="s">
        <v>487</v>
      </c>
      <c r="P487">
        <v>1920</v>
      </c>
      <c r="Q487">
        <v>0.38</v>
      </c>
      <c r="R487" t="s">
        <v>21</v>
      </c>
      <c r="S487">
        <v>32.883690000000001</v>
      </c>
      <c r="T487">
        <v>-118.47823</v>
      </c>
      <c r="U487">
        <v>15</v>
      </c>
      <c r="V487">
        <v>12</v>
      </c>
      <c r="W487">
        <v>8</v>
      </c>
      <c r="X487">
        <v>0</v>
      </c>
      <c r="Y487">
        <v>8</v>
      </c>
      <c r="Z487">
        <v>0</v>
      </c>
    </row>
    <row r="488" spans="1:26" x14ac:dyDescent="0.25">
      <c r="A488" t="s">
        <v>950</v>
      </c>
      <c r="B488" t="s">
        <v>951</v>
      </c>
      <c r="C488">
        <v>2006</v>
      </c>
      <c r="D488">
        <v>2007</v>
      </c>
      <c r="E488" s="1">
        <f t="shared" si="7"/>
        <v>2006.5</v>
      </c>
      <c r="F488">
        <v>2010</v>
      </c>
      <c r="G488" t="s">
        <v>834</v>
      </c>
      <c r="H488">
        <v>0</v>
      </c>
      <c r="I488">
        <v>0</v>
      </c>
      <c r="J488">
        <v>1</v>
      </c>
      <c r="K488">
        <v>105</v>
      </c>
      <c r="L488" t="s">
        <v>25</v>
      </c>
      <c r="M488" t="s">
        <v>26</v>
      </c>
      <c r="N488" t="s">
        <v>126</v>
      </c>
      <c r="O488" t="s">
        <v>418</v>
      </c>
      <c r="P488">
        <v>240000</v>
      </c>
      <c r="Q488">
        <v>0.56999999999999995</v>
      </c>
      <c r="R488" t="s">
        <v>21</v>
      </c>
      <c r="S488">
        <v>38.14293</v>
      </c>
      <c r="T488">
        <v>-75.176119999999898</v>
      </c>
      <c r="U488">
        <v>14</v>
      </c>
      <c r="V488">
        <v>14</v>
      </c>
      <c r="W488">
        <v>13</v>
      </c>
      <c r="X488">
        <v>13</v>
      </c>
      <c r="Y488">
        <v>0</v>
      </c>
      <c r="Z488">
        <v>0</v>
      </c>
    </row>
    <row r="489" spans="1:26" x14ac:dyDescent="0.25">
      <c r="A489" t="s">
        <v>950</v>
      </c>
      <c r="B489" t="s">
        <v>951</v>
      </c>
      <c r="C489">
        <v>2006</v>
      </c>
      <c r="D489">
        <v>2007</v>
      </c>
      <c r="E489" s="1">
        <f t="shared" si="7"/>
        <v>2006.5</v>
      </c>
      <c r="F489">
        <v>2010</v>
      </c>
      <c r="G489" t="s">
        <v>834</v>
      </c>
      <c r="H489">
        <v>0</v>
      </c>
      <c r="I489">
        <v>0</v>
      </c>
      <c r="J489">
        <v>1</v>
      </c>
      <c r="K489">
        <v>105</v>
      </c>
      <c r="L489" t="s">
        <v>25</v>
      </c>
      <c r="M489" t="s">
        <v>26</v>
      </c>
      <c r="N489" t="s">
        <v>27</v>
      </c>
      <c r="O489" t="s">
        <v>28</v>
      </c>
      <c r="P489">
        <v>75000</v>
      </c>
      <c r="Q489">
        <v>1.84</v>
      </c>
      <c r="R489" t="s">
        <v>21</v>
      </c>
      <c r="S489">
        <v>38.14293</v>
      </c>
      <c r="T489">
        <v>-75.176119999999898</v>
      </c>
      <c r="U489">
        <v>4</v>
      </c>
      <c r="V489">
        <v>4</v>
      </c>
      <c r="W489">
        <v>4</v>
      </c>
      <c r="X489">
        <v>4</v>
      </c>
      <c r="Y489">
        <v>0</v>
      </c>
      <c r="Z489">
        <v>0</v>
      </c>
    </row>
    <row r="490" spans="1:26" x14ac:dyDescent="0.25">
      <c r="A490" t="s">
        <v>970</v>
      </c>
      <c r="B490" t="s">
        <v>971</v>
      </c>
      <c r="C490">
        <v>2005</v>
      </c>
      <c r="D490">
        <v>2008</v>
      </c>
      <c r="E490" s="1">
        <f t="shared" si="7"/>
        <v>2006.5</v>
      </c>
      <c r="F490">
        <v>2009</v>
      </c>
      <c r="G490" t="s">
        <v>858</v>
      </c>
      <c r="H490">
        <v>0</v>
      </c>
      <c r="I490">
        <v>0</v>
      </c>
      <c r="J490">
        <v>1</v>
      </c>
      <c r="K490">
        <v>57</v>
      </c>
      <c r="L490" t="s">
        <v>25</v>
      </c>
      <c r="M490" t="s">
        <v>26</v>
      </c>
      <c r="N490" t="s">
        <v>27</v>
      </c>
      <c r="O490" t="s">
        <v>28</v>
      </c>
      <c r="P490">
        <v>75000</v>
      </c>
      <c r="Q490">
        <v>1.84</v>
      </c>
      <c r="R490" t="s">
        <v>21</v>
      </c>
      <c r="S490">
        <v>44.2601599999999</v>
      </c>
      <c r="T490">
        <v>-86.113730000000004</v>
      </c>
      <c r="U490">
        <v>23</v>
      </c>
      <c r="V490">
        <v>21</v>
      </c>
      <c r="W490">
        <v>14</v>
      </c>
      <c r="X490">
        <v>9</v>
      </c>
      <c r="Y490">
        <v>4</v>
      </c>
      <c r="Z490">
        <v>4</v>
      </c>
    </row>
    <row r="491" spans="1:26" x14ac:dyDescent="0.25">
      <c r="A491" t="s">
        <v>976</v>
      </c>
      <c r="B491" t="s">
        <v>977</v>
      </c>
      <c r="C491">
        <v>2006</v>
      </c>
      <c r="D491">
        <v>2007</v>
      </c>
      <c r="E491" s="1">
        <f t="shared" si="7"/>
        <v>2006.5</v>
      </c>
      <c r="F491">
        <v>2012</v>
      </c>
      <c r="G491" t="s">
        <v>978</v>
      </c>
      <c r="H491">
        <v>0</v>
      </c>
      <c r="I491">
        <v>0</v>
      </c>
      <c r="J491">
        <v>1</v>
      </c>
      <c r="K491">
        <v>58</v>
      </c>
      <c r="L491" t="s">
        <v>25</v>
      </c>
      <c r="M491" t="s">
        <v>26</v>
      </c>
      <c r="N491" t="s">
        <v>27</v>
      </c>
      <c r="O491" t="s">
        <v>28</v>
      </c>
      <c r="P491">
        <v>75000</v>
      </c>
      <c r="Q491">
        <v>1.84</v>
      </c>
      <c r="R491" t="s">
        <v>21</v>
      </c>
      <c r="S491">
        <v>42.977139999999899</v>
      </c>
      <c r="T491">
        <v>-75.715400000000002</v>
      </c>
      <c r="U491">
        <v>14</v>
      </c>
      <c r="V491">
        <v>13</v>
      </c>
      <c r="W491">
        <v>13</v>
      </c>
      <c r="X491">
        <v>11</v>
      </c>
      <c r="Y491">
        <v>2</v>
      </c>
      <c r="Z491">
        <v>0</v>
      </c>
    </row>
    <row r="492" spans="1:26" x14ac:dyDescent="0.25">
      <c r="A492" t="s">
        <v>959</v>
      </c>
      <c r="B492" t="s">
        <v>960</v>
      </c>
      <c r="C492">
        <v>2005</v>
      </c>
      <c r="D492">
        <v>2008</v>
      </c>
      <c r="E492" s="1">
        <f t="shared" si="7"/>
        <v>2006.5</v>
      </c>
      <c r="F492">
        <v>2013</v>
      </c>
      <c r="G492" t="s">
        <v>45</v>
      </c>
      <c r="H492">
        <v>33</v>
      </c>
      <c r="I492">
        <v>1</v>
      </c>
      <c r="J492">
        <v>311</v>
      </c>
      <c r="K492">
        <v>322</v>
      </c>
      <c r="L492" t="s">
        <v>25</v>
      </c>
      <c r="M492" t="s">
        <v>120</v>
      </c>
      <c r="N492" t="s">
        <v>121</v>
      </c>
      <c r="O492" t="s">
        <v>122</v>
      </c>
      <c r="P492">
        <v>46900</v>
      </c>
      <c r="Q492">
        <v>9.68</v>
      </c>
      <c r="R492" t="s">
        <v>21</v>
      </c>
      <c r="S492">
        <v>43.661409999999897</v>
      </c>
      <c r="T492">
        <v>-103.39027</v>
      </c>
      <c r="U492">
        <v>23</v>
      </c>
      <c r="V492">
        <v>16</v>
      </c>
      <c r="W492">
        <v>0</v>
      </c>
      <c r="X492">
        <v>0</v>
      </c>
      <c r="Y492">
        <v>0</v>
      </c>
      <c r="Z492">
        <v>16</v>
      </c>
    </row>
    <row r="493" spans="1:26" x14ac:dyDescent="0.25">
      <c r="A493" t="s">
        <v>961</v>
      </c>
      <c r="B493" t="s">
        <v>962</v>
      </c>
      <c r="C493">
        <v>2005</v>
      </c>
      <c r="D493">
        <v>2008</v>
      </c>
      <c r="E493" s="1">
        <f t="shared" si="7"/>
        <v>2006.5</v>
      </c>
      <c r="F493">
        <v>2013</v>
      </c>
      <c r="G493" t="s">
        <v>176</v>
      </c>
      <c r="H493">
        <v>94</v>
      </c>
      <c r="I493">
        <v>1</v>
      </c>
      <c r="J493">
        <v>100</v>
      </c>
      <c r="K493">
        <v>108</v>
      </c>
      <c r="L493" t="s">
        <v>39</v>
      </c>
      <c r="M493" t="s">
        <v>73</v>
      </c>
      <c r="N493" t="s">
        <v>74</v>
      </c>
      <c r="O493" t="s">
        <v>117</v>
      </c>
      <c r="P493">
        <v>3750</v>
      </c>
      <c r="Q493">
        <v>15</v>
      </c>
      <c r="R493" t="s">
        <v>21</v>
      </c>
      <c r="S493">
        <v>41.05462</v>
      </c>
      <c r="T493">
        <v>-123.66014</v>
      </c>
      <c r="U493">
        <v>6</v>
      </c>
      <c r="V493">
        <v>6</v>
      </c>
      <c r="W493">
        <v>0</v>
      </c>
      <c r="X493">
        <v>0</v>
      </c>
      <c r="Y493">
        <v>0</v>
      </c>
      <c r="Z493">
        <v>5</v>
      </c>
    </row>
    <row r="494" spans="1:26" x14ac:dyDescent="0.25">
      <c r="A494" t="s">
        <v>961</v>
      </c>
      <c r="B494" t="s">
        <v>962</v>
      </c>
      <c r="C494">
        <v>2005</v>
      </c>
      <c r="D494">
        <v>2008</v>
      </c>
      <c r="E494" s="1">
        <f t="shared" si="7"/>
        <v>2006.5</v>
      </c>
      <c r="F494">
        <v>2013</v>
      </c>
      <c r="G494" t="s">
        <v>176</v>
      </c>
      <c r="H494">
        <v>94</v>
      </c>
      <c r="I494">
        <v>1</v>
      </c>
      <c r="J494">
        <v>100</v>
      </c>
      <c r="K494">
        <v>108</v>
      </c>
      <c r="L494" t="s">
        <v>39</v>
      </c>
      <c r="M494" t="s">
        <v>73</v>
      </c>
      <c r="N494" t="s">
        <v>74</v>
      </c>
      <c r="O494" t="s">
        <v>117</v>
      </c>
      <c r="P494">
        <v>3750</v>
      </c>
      <c r="Q494">
        <v>15</v>
      </c>
      <c r="R494" t="s">
        <v>33</v>
      </c>
      <c r="S494">
        <v>41.05462</v>
      </c>
      <c r="T494">
        <v>-123.66014</v>
      </c>
      <c r="U494">
        <v>3</v>
      </c>
      <c r="V494">
        <v>2</v>
      </c>
      <c r="W494">
        <v>0</v>
      </c>
      <c r="X494">
        <v>0</v>
      </c>
      <c r="Y494">
        <v>0</v>
      </c>
      <c r="Z494">
        <v>0</v>
      </c>
    </row>
    <row r="495" spans="1:26" x14ac:dyDescent="0.25">
      <c r="A495" t="s">
        <v>967</v>
      </c>
      <c r="B495" t="s">
        <v>968</v>
      </c>
      <c r="C495">
        <v>2002</v>
      </c>
      <c r="D495">
        <v>2011</v>
      </c>
      <c r="E495" s="1">
        <f t="shared" si="7"/>
        <v>2006.5</v>
      </c>
      <c r="F495">
        <v>2012</v>
      </c>
      <c r="G495" t="s">
        <v>969</v>
      </c>
      <c r="H495">
        <v>0</v>
      </c>
      <c r="I495">
        <v>0</v>
      </c>
      <c r="J495">
        <v>1</v>
      </c>
      <c r="K495">
        <v>31</v>
      </c>
      <c r="L495" t="s">
        <v>25</v>
      </c>
      <c r="M495" t="s">
        <v>79</v>
      </c>
      <c r="N495" t="s">
        <v>248</v>
      </c>
      <c r="O495" t="s">
        <v>127</v>
      </c>
      <c r="P495">
        <v>74600</v>
      </c>
      <c r="Q495">
        <v>16.2</v>
      </c>
      <c r="R495" t="s">
        <v>21</v>
      </c>
      <c r="S495">
        <v>38.326799999999899</v>
      </c>
      <c r="T495">
        <v>-109.87755</v>
      </c>
      <c r="U495">
        <v>9</v>
      </c>
      <c r="V495">
        <v>9</v>
      </c>
      <c r="W495">
        <v>1</v>
      </c>
      <c r="X495">
        <v>0</v>
      </c>
      <c r="Y495">
        <v>1</v>
      </c>
      <c r="Z495">
        <v>4</v>
      </c>
    </row>
    <row r="496" spans="1:26" x14ac:dyDescent="0.25">
      <c r="A496" t="s">
        <v>958</v>
      </c>
      <c r="B496" t="s">
        <v>510</v>
      </c>
      <c r="C496">
        <v>2002</v>
      </c>
      <c r="D496">
        <v>2011</v>
      </c>
      <c r="E496" s="1">
        <f t="shared" si="7"/>
        <v>2006.5</v>
      </c>
      <c r="F496">
        <v>2018</v>
      </c>
      <c r="G496" t="s">
        <v>268</v>
      </c>
      <c r="H496">
        <v>127</v>
      </c>
      <c r="I496">
        <v>0</v>
      </c>
      <c r="J496">
        <v>1304</v>
      </c>
      <c r="K496">
        <v>1318</v>
      </c>
      <c r="L496" t="s">
        <v>25</v>
      </c>
      <c r="M496" t="s">
        <v>26</v>
      </c>
      <c r="N496" t="s">
        <v>126</v>
      </c>
      <c r="O496" t="s">
        <v>128</v>
      </c>
      <c r="P496">
        <v>240000</v>
      </c>
      <c r="Q496">
        <v>50.5</v>
      </c>
      <c r="R496" t="s">
        <v>21</v>
      </c>
      <c r="S496">
        <v>51.626570000000001</v>
      </c>
      <c r="T496">
        <v>-115.376639999999</v>
      </c>
      <c r="U496">
        <v>104</v>
      </c>
      <c r="V496">
        <v>61</v>
      </c>
      <c r="W496">
        <v>24</v>
      </c>
      <c r="X496">
        <v>11</v>
      </c>
      <c r="Y496">
        <v>13</v>
      </c>
      <c r="Z496">
        <v>37</v>
      </c>
    </row>
    <row r="497" spans="1:26" x14ac:dyDescent="0.25">
      <c r="A497" t="s">
        <v>952</v>
      </c>
      <c r="B497" t="s">
        <v>953</v>
      </c>
      <c r="C497">
        <v>2005</v>
      </c>
      <c r="D497">
        <v>2008</v>
      </c>
      <c r="E497" s="1">
        <f t="shared" si="7"/>
        <v>2006.5</v>
      </c>
      <c r="F497">
        <v>2010</v>
      </c>
      <c r="G497" t="s">
        <v>954</v>
      </c>
      <c r="H497">
        <v>0</v>
      </c>
      <c r="I497">
        <v>0</v>
      </c>
      <c r="J497">
        <v>1</v>
      </c>
      <c r="K497">
        <v>202</v>
      </c>
      <c r="L497" t="s">
        <v>25</v>
      </c>
      <c r="M497" t="s">
        <v>26</v>
      </c>
      <c r="N497" t="s">
        <v>126</v>
      </c>
      <c r="O497" t="s">
        <v>128</v>
      </c>
      <c r="P497">
        <v>240000</v>
      </c>
      <c r="Q497">
        <v>50.5</v>
      </c>
      <c r="R497" t="s">
        <v>21</v>
      </c>
      <c r="S497">
        <v>38.024410000000003</v>
      </c>
      <c r="T497">
        <v>-122.83002</v>
      </c>
      <c r="U497">
        <v>10</v>
      </c>
      <c r="V497">
        <v>9</v>
      </c>
      <c r="W497">
        <v>0</v>
      </c>
      <c r="X497">
        <v>0</v>
      </c>
      <c r="Y497">
        <v>0</v>
      </c>
      <c r="Z497">
        <v>1</v>
      </c>
    </row>
    <row r="498" spans="1:26" x14ac:dyDescent="0.25">
      <c r="A498" t="s">
        <v>952</v>
      </c>
      <c r="B498" t="s">
        <v>953</v>
      </c>
      <c r="C498">
        <v>2005</v>
      </c>
      <c r="D498">
        <v>2008</v>
      </c>
      <c r="E498" s="1">
        <f t="shared" si="7"/>
        <v>2006.5</v>
      </c>
      <c r="F498">
        <v>2010</v>
      </c>
      <c r="G498" t="s">
        <v>954</v>
      </c>
      <c r="H498">
        <v>0</v>
      </c>
      <c r="I498">
        <v>0</v>
      </c>
      <c r="J498">
        <v>1</v>
      </c>
      <c r="K498">
        <v>202</v>
      </c>
      <c r="L498" t="s">
        <v>25</v>
      </c>
      <c r="M498" t="s">
        <v>26</v>
      </c>
      <c r="N498" t="s">
        <v>126</v>
      </c>
      <c r="O498" t="s">
        <v>128</v>
      </c>
      <c r="P498">
        <v>240000</v>
      </c>
      <c r="Q498">
        <v>50.5</v>
      </c>
      <c r="R498" t="s">
        <v>33</v>
      </c>
      <c r="S498">
        <v>38.024410000000003</v>
      </c>
      <c r="T498">
        <v>-122.83002</v>
      </c>
      <c r="U498">
        <v>20</v>
      </c>
      <c r="V498">
        <v>10</v>
      </c>
      <c r="W498">
        <v>0</v>
      </c>
      <c r="X498">
        <v>0</v>
      </c>
      <c r="Y498">
        <v>0</v>
      </c>
      <c r="Z498">
        <v>2</v>
      </c>
    </row>
    <row r="499" spans="1:26" x14ac:dyDescent="0.25">
      <c r="A499" t="s">
        <v>963</v>
      </c>
      <c r="B499" t="s">
        <v>964</v>
      </c>
      <c r="C499">
        <v>2006</v>
      </c>
      <c r="D499">
        <v>2007</v>
      </c>
      <c r="E499" s="1">
        <f t="shared" si="7"/>
        <v>2006.5</v>
      </c>
      <c r="F499">
        <v>2009</v>
      </c>
      <c r="G499" t="s">
        <v>180</v>
      </c>
      <c r="H499">
        <v>54</v>
      </c>
      <c r="I499">
        <v>2</v>
      </c>
      <c r="J499">
        <v>151</v>
      </c>
      <c r="K499">
        <v>155</v>
      </c>
      <c r="L499" t="s">
        <v>39</v>
      </c>
      <c r="M499" t="s">
        <v>49</v>
      </c>
      <c r="N499" t="s">
        <v>50</v>
      </c>
      <c r="O499" t="s">
        <v>51</v>
      </c>
      <c r="P499">
        <v>53900</v>
      </c>
      <c r="Q499">
        <v>118</v>
      </c>
      <c r="R499" t="s">
        <v>21</v>
      </c>
      <c r="S499">
        <v>34.279589999999899</v>
      </c>
      <c r="T499">
        <v>-111.59103</v>
      </c>
      <c r="U499">
        <v>8</v>
      </c>
      <c r="V499">
        <v>8</v>
      </c>
      <c r="W499">
        <v>6</v>
      </c>
      <c r="X499">
        <v>5</v>
      </c>
      <c r="Y499">
        <v>1</v>
      </c>
      <c r="Z499">
        <v>2</v>
      </c>
    </row>
    <row r="500" spans="1:26" x14ac:dyDescent="0.25">
      <c r="A500" t="s">
        <v>979</v>
      </c>
      <c r="B500" t="s">
        <v>980</v>
      </c>
      <c r="C500">
        <v>2005</v>
      </c>
      <c r="D500">
        <v>2009</v>
      </c>
      <c r="E500" s="1">
        <f t="shared" si="7"/>
        <v>2007</v>
      </c>
      <c r="F500">
        <v>2015</v>
      </c>
      <c r="G500" t="s">
        <v>981</v>
      </c>
      <c r="H500">
        <v>11</v>
      </c>
      <c r="I500">
        <v>1</v>
      </c>
      <c r="J500">
        <v>26</v>
      </c>
      <c r="K500">
        <v>41</v>
      </c>
      <c r="L500" t="s">
        <v>25</v>
      </c>
      <c r="M500" t="s">
        <v>26</v>
      </c>
      <c r="N500" t="s">
        <v>27</v>
      </c>
      <c r="O500" t="s">
        <v>28</v>
      </c>
      <c r="P500">
        <v>75000</v>
      </c>
      <c r="Q500">
        <v>1.84</v>
      </c>
      <c r="R500" t="s">
        <v>21</v>
      </c>
      <c r="S500">
        <v>39.495220000000003</v>
      </c>
      <c r="T500">
        <v>-88.740449999999896</v>
      </c>
      <c r="U500">
        <v>39</v>
      </c>
      <c r="V500">
        <v>34</v>
      </c>
      <c r="W500">
        <v>33</v>
      </c>
      <c r="X500">
        <v>27</v>
      </c>
      <c r="Y500">
        <v>6</v>
      </c>
      <c r="Z500">
        <v>1</v>
      </c>
    </row>
    <row r="501" spans="1:26" x14ac:dyDescent="0.25">
      <c r="A501" t="s">
        <v>990</v>
      </c>
      <c r="B501" t="s">
        <v>991</v>
      </c>
      <c r="C501">
        <v>2002</v>
      </c>
      <c r="D501">
        <v>2012</v>
      </c>
      <c r="E501" s="1">
        <f t="shared" si="7"/>
        <v>2007</v>
      </c>
      <c r="F501">
        <v>2014</v>
      </c>
      <c r="G501" t="s">
        <v>992</v>
      </c>
      <c r="H501">
        <v>0</v>
      </c>
      <c r="I501">
        <v>0</v>
      </c>
      <c r="J501">
        <v>1</v>
      </c>
      <c r="K501">
        <v>105</v>
      </c>
      <c r="L501" t="s">
        <v>39</v>
      </c>
      <c r="M501" t="s">
        <v>40</v>
      </c>
      <c r="N501" t="s">
        <v>41</v>
      </c>
      <c r="O501" t="s">
        <v>42</v>
      </c>
      <c r="P501">
        <v>111000</v>
      </c>
      <c r="Q501">
        <v>27.9</v>
      </c>
      <c r="R501" t="s">
        <v>21</v>
      </c>
      <c r="S501">
        <v>31.27299</v>
      </c>
      <c r="T501">
        <v>-91.742859999999894</v>
      </c>
      <c r="U501">
        <v>8</v>
      </c>
      <c r="V501">
        <v>8</v>
      </c>
      <c r="W501">
        <v>7</v>
      </c>
      <c r="X501">
        <v>4</v>
      </c>
      <c r="Y501">
        <v>3</v>
      </c>
      <c r="Z501">
        <v>0</v>
      </c>
    </row>
    <row r="502" spans="1:26" x14ac:dyDescent="0.25">
      <c r="A502" t="s">
        <v>990</v>
      </c>
      <c r="B502" t="s">
        <v>991</v>
      </c>
      <c r="C502">
        <v>2002</v>
      </c>
      <c r="D502">
        <v>2012</v>
      </c>
      <c r="E502" s="1">
        <f t="shared" si="7"/>
        <v>2007</v>
      </c>
      <c r="F502">
        <v>2014</v>
      </c>
      <c r="G502" t="s">
        <v>993</v>
      </c>
      <c r="H502">
        <v>0</v>
      </c>
      <c r="I502">
        <v>0</v>
      </c>
      <c r="J502">
        <v>1</v>
      </c>
      <c r="K502">
        <v>105</v>
      </c>
      <c r="L502" t="s">
        <v>39</v>
      </c>
      <c r="M502" t="s">
        <v>40</v>
      </c>
      <c r="N502" t="s">
        <v>41</v>
      </c>
      <c r="O502" t="s">
        <v>42</v>
      </c>
      <c r="P502">
        <v>111000</v>
      </c>
      <c r="Q502">
        <v>27.9</v>
      </c>
      <c r="R502" t="s">
        <v>21</v>
      </c>
      <c r="S502">
        <v>32.229030000000002</v>
      </c>
      <c r="T502">
        <v>-91.447329999999894</v>
      </c>
      <c r="U502">
        <v>3</v>
      </c>
      <c r="V502">
        <v>2</v>
      </c>
      <c r="W502">
        <v>2</v>
      </c>
      <c r="X502">
        <v>0</v>
      </c>
      <c r="Y502">
        <v>2</v>
      </c>
      <c r="Z502">
        <v>0</v>
      </c>
    </row>
    <row r="503" spans="1:26" x14ac:dyDescent="0.25">
      <c r="A503" t="s">
        <v>983</v>
      </c>
      <c r="B503" t="s">
        <v>984</v>
      </c>
      <c r="C503">
        <v>2005</v>
      </c>
      <c r="D503">
        <v>2009</v>
      </c>
      <c r="E503" s="1">
        <f t="shared" si="7"/>
        <v>2007</v>
      </c>
      <c r="F503">
        <v>2011</v>
      </c>
      <c r="G503" t="s">
        <v>343</v>
      </c>
      <c r="H503">
        <v>17</v>
      </c>
      <c r="I503">
        <v>2</v>
      </c>
      <c r="J503">
        <v>156</v>
      </c>
      <c r="K503">
        <v>165</v>
      </c>
      <c r="L503" t="s">
        <v>25</v>
      </c>
      <c r="M503" t="s">
        <v>26</v>
      </c>
      <c r="N503" t="s">
        <v>126</v>
      </c>
      <c r="O503" t="s">
        <v>128</v>
      </c>
      <c r="P503">
        <v>240000</v>
      </c>
      <c r="Q503">
        <v>50.5</v>
      </c>
      <c r="R503" t="s">
        <v>33</v>
      </c>
      <c r="S503">
        <v>41.362810000000003</v>
      </c>
      <c r="T503">
        <v>-79.066339999999897</v>
      </c>
      <c r="U503">
        <v>15</v>
      </c>
      <c r="V503">
        <v>9</v>
      </c>
      <c r="W503">
        <v>7</v>
      </c>
      <c r="X503">
        <v>5</v>
      </c>
      <c r="Y503">
        <v>2</v>
      </c>
      <c r="Z503">
        <v>0</v>
      </c>
    </row>
    <row r="504" spans="1:26" x14ac:dyDescent="0.25">
      <c r="A504" t="s">
        <v>994</v>
      </c>
      <c r="B504" t="s">
        <v>995</v>
      </c>
      <c r="C504">
        <v>2005</v>
      </c>
      <c r="D504">
        <v>2009</v>
      </c>
      <c r="E504" s="1">
        <f t="shared" si="7"/>
        <v>2007</v>
      </c>
      <c r="F504">
        <v>2011</v>
      </c>
      <c r="G504" t="s">
        <v>24</v>
      </c>
      <c r="H504">
        <v>75</v>
      </c>
      <c r="I504">
        <v>1</v>
      </c>
      <c r="J504">
        <v>171</v>
      </c>
      <c r="K504">
        <v>177</v>
      </c>
      <c r="L504" t="s">
        <v>25</v>
      </c>
      <c r="M504" t="s">
        <v>26</v>
      </c>
      <c r="N504" t="s">
        <v>126</v>
      </c>
      <c r="O504" t="s">
        <v>128</v>
      </c>
      <c r="P504">
        <v>240000</v>
      </c>
      <c r="Q504">
        <v>50.5</v>
      </c>
      <c r="R504" t="s">
        <v>33</v>
      </c>
      <c r="S504">
        <v>43.603589999999897</v>
      </c>
      <c r="T504">
        <v>-103.418409999999</v>
      </c>
      <c r="U504">
        <v>28</v>
      </c>
      <c r="V504">
        <v>28</v>
      </c>
      <c r="W504">
        <v>14</v>
      </c>
      <c r="X504">
        <v>13</v>
      </c>
      <c r="Y504">
        <v>1</v>
      </c>
      <c r="Z504">
        <v>6</v>
      </c>
    </row>
    <row r="505" spans="1:26" x14ac:dyDescent="0.25">
      <c r="A505" t="s">
        <v>998</v>
      </c>
      <c r="B505" t="s">
        <v>999</v>
      </c>
      <c r="C505">
        <v>2006</v>
      </c>
      <c r="D505">
        <v>2008</v>
      </c>
      <c r="E505" s="1">
        <f t="shared" si="7"/>
        <v>2007</v>
      </c>
      <c r="F505">
        <v>2011</v>
      </c>
      <c r="G505" t="s">
        <v>24</v>
      </c>
      <c r="H505">
        <v>75</v>
      </c>
      <c r="I505">
        <v>5</v>
      </c>
      <c r="J505">
        <v>1145</v>
      </c>
      <c r="K505">
        <v>1154</v>
      </c>
      <c r="L505" t="s">
        <v>25</v>
      </c>
      <c r="M505" t="s">
        <v>26</v>
      </c>
      <c r="N505" t="s">
        <v>126</v>
      </c>
      <c r="O505" t="s">
        <v>128</v>
      </c>
      <c r="P505">
        <v>240000</v>
      </c>
      <c r="Q505">
        <v>50.5</v>
      </c>
      <c r="R505" t="s">
        <v>33</v>
      </c>
      <c r="S505">
        <v>35.434829999999899</v>
      </c>
      <c r="T505">
        <v>-83.0229199999999</v>
      </c>
      <c r="U505">
        <v>11</v>
      </c>
      <c r="V505">
        <v>7</v>
      </c>
      <c r="W505">
        <v>1</v>
      </c>
      <c r="X505">
        <v>0</v>
      </c>
      <c r="Y505">
        <v>1</v>
      </c>
      <c r="Z505">
        <v>5</v>
      </c>
    </row>
    <row r="506" spans="1:26" x14ac:dyDescent="0.25">
      <c r="A506" t="s">
        <v>985</v>
      </c>
      <c r="B506" t="s">
        <v>986</v>
      </c>
      <c r="C506">
        <v>2002</v>
      </c>
      <c r="D506">
        <v>2012</v>
      </c>
      <c r="E506" s="1">
        <f t="shared" si="7"/>
        <v>2007</v>
      </c>
      <c r="F506">
        <v>2015</v>
      </c>
      <c r="G506" t="s">
        <v>987</v>
      </c>
      <c r="H506">
        <v>54</v>
      </c>
      <c r="I506">
        <v>0</v>
      </c>
      <c r="J506">
        <v>2</v>
      </c>
      <c r="K506">
        <v>11</v>
      </c>
      <c r="L506" t="s">
        <v>39</v>
      </c>
      <c r="M506" t="s">
        <v>49</v>
      </c>
      <c r="N506" t="s">
        <v>50</v>
      </c>
      <c r="O506" t="s">
        <v>51</v>
      </c>
      <c r="P506">
        <v>53900</v>
      </c>
      <c r="Q506">
        <v>118</v>
      </c>
      <c r="R506" t="s">
        <v>21</v>
      </c>
      <c r="S506">
        <v>44.090150000000001</v>
      </c>
      <c r="T506">
        <v>-110.09610000000001</v>
      </c>
      <c r="U506">
        <v>45</v>
      </c>
      <c r="V506">
        <v>40</v>
      </c>
      <c r="W506">
        <v>20</v>
      </c>
      <c r="X506">
        <v>17</v>
      </c>
      <c r="Y506">
        <v>0</v>
      </c>
      <c r="Z506">
        <v>0</v>
      </c>
    </row>
    <row r="507" spans="1:26" x14ac:dyDescent="0.25">
      <c r="A507" t="s">
        <v>996</v>
      </c>
      <c r="B507" t="s">
        <v>997</v>
      </c>
      <c r="C507">
        <v>2001</v>
      </c>
      <c r="D507">
        <v>2013</v>
      </c>
      <c r="E507" s="1">
        <f t="shared" si="7"/>
        <v>2007</v>
      </c>
      <c r="F507">
        <v>2015</v>
      </c>
      <c r="G507" t="s">
        <v>570</v>
      </c>
      <c r="H507">
        <v>10</v>
      </c>
      <c r="I507">
        <v>7</v>
      </c>
      <c r="J507">
        <v>0</v>
      </c>
      <c r="K507">
        <v>0</v>
      </c>
      <c r="L507" t="s">
        <v>39</v>
      </c>
      <c r="M507" t="s">
        <v>49</v>
      </c>
      <c r="N507" t="s">
        <v>50</v>
      </c>
      <c r="O507" t="s">
        <v>51</v>
      </c>
      <c r="P507">
        <v>53900</v>
      </c>
      <c r="Q507">
        <v>118</v>
      </c>
      <c r="R507" t="s">
        <v>21</v>
      </c>
      <c r="S507">
        <v>34.096809999999898</v>
      </c>
      <c r="T507">
        <v>-118.81663</v>
      </c>
      <c r="U507">
        <v>31</v>
      </c>
      <c r="V507">
        <v>26</v>
      </c>
      <c r="W507">
        <v>17</v>
      </c>
      <c r="X507">
        <v>4</v>
      </c>
      <c r="Y507">
        <v>6</v>
      </c>
      <c r="Z507">
        <v>0</v>
      </c>
    </row>
    <row r="508" spans="1:26" x14ac:dyDescent="0.25">
      <c r="A508" t="s">
        <v>985</v>
      </c>
      <c r="B508" t="s">
        <v>986</v>
      </c>
      <c r="C508">
        <v>2002</v>
      </c>
      <c r="D508">
        <v>2012</v>
      </c>
      <c r="E508" s="1">
        <f t="shared" si="7"/>
        <v>2007</v>
      </c>
      <c r="F508">
        <v>2015</v>
      </c>
      <c r="G508" t="s">
        <v>987</v>
      </c>
      <c r="H508">
        <v>54</v>
      </c>
      <c r="I508">
        <v>0</v>
      </c>
      <c r="J508">
        <v>2</v>
      </c>
      <c r="K508">
        <v>11</v>
      </c>
      <c r="L508" t="s">
        <v>39</v>
      </c>
      <c r="M508" t="s">
        <v>49</v>
      </c>
      <c r="N508" t="s">
        <v>50</v>
      </c>
      <c r="O508" t="s">
        <v>51</v>
      </c>
      <c r="P508">
        <v>53900</v>
      </c>
      <c r="Q508">
        <v>118</v>
      </c>
      <c r="R508" t="s">
        <v>33</v>
      </c>
      <c r="S508">
        <v>44.090150000000001</v>
      </c>
      <c r="T508">
        <v>-110.09610000000001</v>
      </c>
      <c r="U508">
        <v>26</v>
      </c>
      <c r="V508">
        <v>21</v>
      </c>
      <c r="W508">
        <v>1</v>
      </c>
      <c r="X508">
        <v>0</v>
      </c>
      <c r="Y508">
        <v>0</v>
      </c>
      <c r="Z508">
        <v>7</v>
      </c>
    </row>
    <row r="509" spans="1:26" x14ac:dyDescent="0.25">
      <c r="A509" t="s">
        <v>988</v>
      </c>
      <c r="B509" t="s">
        <v>989</v>
      </c>
      <c r="C509">
        <v>2005</v>
      </c>
      <c r="D509">
        <v>2009</v>
      </c>
      <c r="E509" s="1">
        <f t="shared" si="7"/>
        <v>2007</v>
      </c>
      <c r="F509">
        <v>2011</v>
      </c>
      <c r="G509" t="s">
        <v>703</v>
      </c>
      <c r="H509">
        <v>0</v>
      </c>
      <c r="I509">
        <v>0</v>
      </c>
      <c r="J509">
        <v>1</v>
      </c>
      <c r="K509">
        <v>124</v>
      </c>
      <c r="L509" t="s">
        <v>39</v>
      </c>
      <c r="M509" t="s">
        <v>49</v>
      </c>
      <c r="N509" t="s">
        <v>50</v>
      </c>
      <c r="O509" t="s">
        <v>51</v>
      </c>
      <c r="P509">
        <v>53900</v>
      </c>
      <c r="Q509">
        <v>118</v>
      </c>
      <c r="R509" t="s">
        <v>33</v>
      </c>
      <c r="S509">
        <v>44.090330000000002</v>
      </c>
      <c r="T509">
        <v>-103.77112</v>
      </c>
      <c r="U509">
        <v>34</v>
      </c>
      <c r="V509">
        <v>34</v>
      </c>
      <c r="W509">
        <v>7</v>
      </c>
      <c r="X509">
        <v>0</v>
      </c>
      <c r="Y509">
        <v>0</v>
      </c>
      <c r="Z509">
        <v>0</v>
      </c>
    </row>
    <row r="510" spans="1:26" x14ac:dyDescent="0.25">
      <c r="A510" t="s">
        <v>1002</v>
      </c>
      <c r="B510" t="s">
        <v>1003</v>
      </c>
      <c r="C510">
        <v>2007</v>
      </c>
      <c r="D510">
        <v>2008</v>
      </c>
      <c r="E510" s="1">
        <f t="shared" si="7"/>
        <v>2007.5</v>
      </c>
      <c r="F510">
        <v>2014</v>
      </c>
      <c r="G510" t="s">
        <v>180</v>
      </c>
      <c r="H510">
        <v>59</v>
      </c>
      <c r="I510">
        <v>3</v>
      </c>
      <c r="J510">
        <v>423</v>
      </c>
      <c r="K510">
        <v>426</v>
      </c>
      <c r="L510" t="s">
        <v>17</v>
      </c>
      <c r="M510" t="s">
        <v>205</v>
      </c>
      <c r="N510" t="s">
        <v>318</v>
      </c>
      <c r="O510" t="s">
        <v>1004</v>
      </c>
      <c r="P510">
        <v>647</v>
      </c>
      <c r="Q510">
        <v>-999</v>
      </c>
      <c r="R510" t="s">
        <v>21</v>
      </c>
      <c r="S510">
        <v>31.545839999999899</v>
      </c>
      <c r="T510">
        <v>-110.35344000000001</v>
      </c>
      <c r="U510">
        <v>8</v>
      </c>
      <c r="V510">
        <v>5</v>
      </c>
      <c r="W510">
        <v>2</v>
      </c>
      <c r="X510">
        <v>1</v>
      </c>
      <c r="Y510">
        <v>1</v>
      </c>
      <c r="Z510">
        <v>3</v>
      </c>
    </row>
    <row r="511" spans="1:26" x14ac:dyDescent="0.25">
      <c r="A511" t="s">
        <v>1010</v>
      </c>
      <c r="B511" t="s">
        <v>1011</v>
      </c>
      <c r="C511">
        <v>2006</v>
      </c>
      <c r="D511">
        <v>2009</v>
      </c>
      <c r="E511" s="1">
        <f t="shared" si="7"/>
        <v>2007.5</v>
      </c>
      <c r="F511">
        <v>2012</v>
      </c>
      <c r="G511" t="s">
        <v>24</v>
      </c>
      <c r="H511">
        <v>76</v>
      </c>
      <c r="I511">
        <v>7</v>
      </c>
      <c r="J511">
        <v>1420</v>
      </c>
      <c r="K511">
        <v>1430</v>
      </c>
      <c r="L511" t="s">
        <v>25</v>
      </c>
      <c r="M511" t="s">
        <v>26</v>
      </c>
      <c r="N511" t="s">
        <v>27</v>
      </c>
      <c r="O511" t="s">
        <v>28</v>
      </c>
      <c r="P511">
        <v>75000</v>
      </c>
      <c r="Q511">
        <v>1.84</v>
      </c>
      <c r="R511" t="s">
        <v>21</v>
      </c>
      <c r="S511">
        <v>33.336959999999898</v>
      </c>
      <c r="T511">
        <v>-81.759749999999897</v>
      </c>
      <c r="U511">
        <v>3</v>
      </c>
      <c r="V511">
        <v>3</v>
      </c>
      <c r="W511">
        <v>3</v>
      </c>
      <c r="X511">
        <v>0</v>
      </c>
      <c r="Y511">
        <v>3</v>
      </c>
      <c r="Z511">
        <v>0</v>
      </c>
    </row>
    <row r="512" spans="1:26" x14ac:dyDescent="0.25">
      <c r="A512" t="s">
        <v>1017</v>
      </c>
      <c r="B512" t="s">
        <v>1018</v>
      </c>
      <c r="C512">
        <v>2007</v>
      </c>
      <c r="D512">
        <v>2008</v>
      </c>
      <c r="E512" s="1">
        <f t="shared" si="7"/>
        <v>2007.5</v>
      </c>
      <c r="F512">
        <v>2009</v>
      </c>
      <c r="G512" t="s">
        <v>1019</v>
      </c>
      <c r="H512">
        <v>0</v>
      </c>
      <c r="I512">
        <v>0</v>
      </c>
      <c r="J512">
        <v>1</v>
      </c>
      <c r="K512">
        <v>41</v>
      </c>
      <c r="L512" t="s">
        <v>25</v>
      </c>
      <c r="M512" t="s">
        <v>26</v>
      </c>
      <c r="N512" t="s">
        <v>27</v>
      </c>
      <c r="O512" t="s">
        <v>28</v>
      </c>
      <c r="P512">
        <v>75000</v>
      </c>
      <c r="Q512">
        <v>1.84</v>
      </c>
      <c r="R512" t="s">
        <v>21</v>
      </c>
      <c r="S512">
        <v>30.42689</v>
      </c>
      <c r="T512">
        <v>-91.567359999999894</v>
      </c>
      <c r="U512">
        <v>24</v>
      </c>
      <c r="V512">
        <v>24</v>
      </c>
      <c r="W512">
        <v>20</v>
      </c>
      <c r="X512">
        <v>18</v>
      </c>
      <c r="Y512">
        <v>2</v>
      </c>
      <c r="Z512">
        <v>0</v>
      </c>
    </row>
    <row r="513" spans="1:26" x14ac:dyDescent="0.25">
      <c r="A513" t="s">
        <v>1008</v>
      </c>
      <c r="B513" t="s">
        <v>1009</v>
      </c>
      <c r="C513">
        <v>2007</v>
      </c>
      <c r="D513">
        <v>2008</v>
      </c>
      <c r="E513" s="1">
        <f t="shared" si="7"/>
        <v>2007.5</v>
      </c>
      <c r="F513">
        <v>2002</v>
      </c>
      <c r="G513" t="s">
        <v>721</v>
      </c>
      <c r="H513">
        <v>0</v>
      </c>
      <c r="I513">
        <v>0</v>
      </c>
      <c r="J513">
        <v>1</v>
      </c>
      <c r="K513">
        <v>64</v>
      </c>
      <c r="L513" t="s">
        <v>25</v>
      </c>
      <c r="M513" t="s">
        <v>26</v>
      </c>
      <c r="N513" t="s">
        <v>27</v>
      </c>
      <c r="O513" t="s">
        <v>28</v>
      </c>
      <c r="P513">
        <v>75000</v>
      </c>
      <c r="Q513">
        <v>1.84</v>
      </c>
      <c r="R513" t="s">
        <v>33</v>
      </c>
      <c r="S513">
        <v>31.249009999999899</v>
      </c>
      <c r="T513">
        <v>-84.379409999999893</v>
      </c>
      <c r="U513">
        <v>9</v>
      </c>
      <c r="V513">
        <v>6</v>
      </c>
      <c r="W513">
        <v>0</v>
      </c>
      <c r="X513">
        <v>0</v>
      </c>
      <c r="Y513">
        <v>0</v>
      </c>
      <c r="Z513">
        <v>6</v>
      </c>
    </row>
    <row r="514" spans="1:26" x14ac:dyDescent="0.25">
      <c r="A514" t="s">
        <v>1012</v>
      </c>
      <c r="B514" t="s">
        <v>1013</v>
      </c>
      <c r="C514">
        <v>2006</v>
      </c>
      <c r="D514">
        <v>2009</v>
      </c>
      <c r="E514" s="1">
        <f t="shared" ref="E514:E577" si="8">((D514-C514)/2)+C514</f>
        <v>2007.5</v>
      </c>
      <c r="F514">
        <v>2014</v>
      </c>
      <c r="G514" t="s">
        <v>24</v>
      </c>
      <c r="H514">
        <v>78</v>
      </c>
      <c r="I514">
        <v>7</v>
      </c>
      <c r="J514">
        <v>1177</v>
      </c>
      <c r="K514">
        <v>1188</v>
      </c>
      <c r="L514" t="s">
        <v>25</v>
      </c>
      <c r="M514" t="s">
        <v>26</v>
      </c>
      <c r="N514" t="s">
        <v>27</v>
      </c>
      <c r="O514" t="s">
        <v>32</v>
      </c>
      <c r="P514">
        <v>83800</v>
      </c>
      <c r="Q514">
        <v>1.99</v>
      </c>
      <c r="R514" t="s">
        <v>33</v>
      </c>
      <c r="S514">
        <v>48.170549999999899</v>
      </c>
      <c r="T514">
        <v>-124.37815000000001</v>
      </c>
      <c r="U514">
        <v>129</v>
      </c>
      <c r="V514">
        <v>124</v>
      </c>
      <c r="W514">
        <v>3</v>
      </c>
      <c r="X514">
        <v>0</v>
      </c>
      <c r="Y514">
        <v>0</v>
      </c>
      <c r="Z514">
        <v>96</v>
      </c>
    </row>
    <row r="515" spans="1:26" x14ac:dyDescent="0.25">
      <c r="A515" t="s">
        <v>1015</v>
      </c>
      <c r="B515" t="s">
        <v>1016</v>
      </c>
      <c r="C515">
        <v>2007</v>
      </c>
      <c r="D515">
        <v>2008</v>
      </c>
      <c r="E515" s="1">
        <f t="shared" si="8"/>
        <v>2007.5</v>
      </c>
      <c r="F515">
        <v>2016</v>
      </c>
      <c r="G515" t="s">
        <v>180</v>
      </c>
      <c r="H515">
        <v>61</v>
      </c>
      <c r="I515">
        <v>2</v>
      </c>
      <c r="J515">
        <v>93</v>
      </c>
      <c r="K515">
        <v>100</v>
      </c>
      <c r="L515" t="s">
        <v>25</v>
      </c>
      <c r="M515" t="s">
        <v>26</v>
      </c>
      <c r="N515" t="s">
        <v>27</v>
      </c>
      <c r="O515" t="s">
        <v>32</v>
      </c>
      <c r="P515">
        <v>83800</v>
      </c>
      <c r="Q515">
        <v>1.99</v>
      </c>
      <c r="R515" t="s">
        <v>33</v>
      </c>
      <c r="S515">
        <v>33.7070399999999</v>
      </c>
      <c r="T515">
        <v>-111.34325</v>
      </c>
      <c r="U515">
        <v>24</v>
      </c>
      <c r="V515">
        <v>21</v>
      </c>
      <c r="W515">
        <v>0</v>
      </c>
      <c r="X515">
        <v>0</v>
      </c>
      <c r="Y515">
        <v>0</v>
      </c>
      <c r="Z515">
        <v>14</v>
      </c>
    </row>
    <row r="516" spans="1:26" x14ac:dyDescent="0.25">
      <c r="A516" t="s">
        <v>1005</v>
      </c>
      <c r="B516" t="s">
        <v>1006</v>
      </c>
      <c r="C516">
        <v>2007</v>
      </c>
      <c r="D516">
        <v>2008</v>
      </c>
      <c r="E516" s="1">
        <f t="shared" si="8"/>
        <v>2007.5</v>
      </c>
      <c r="F516">
        <v>2013</v>
      </c>
      <c r="G516" t="s">
        <v>1007</v>
      </c>
      <c r="H516">
        <v>0</v>
      </c>
      <c r="I516">
        <v>0</v>
      </c>
      <c r="J516">
        <v>64</v>
      </c>
      <c r="K516">
        <v>73</v>
      </c>
      <c r="L516" t="s">
        <v>39</v>
      </c>
      <c r="M516" t="s">
        <v>73</v>
      </c>
      <c r="N516" t="s">
        <v>74</v>
      </c>
      <c r="O516" t="s">
        <v>122</v>
      </c>
      <c r="P516">
        <v>882</v>
      </c>
      <c r="Q516">
        <v>3.7</v>
      </c>
      <c r="R516" t="s">
        <v>21</v>
      </c>
      <c r="S516">
        <v>47.602179999999898</v>
      </c>
      <c r="T516">
        <v>-92.352770000000007</v>
      </c>
      <c r="U516">
        <v>14</v>
      </c>
      <c r="V516">
        <v>14</v>
      </c>
      <c r="W516">
        <v>4</v>
      </c>
      <c r="X516">
        <v>2</v>
      </c>
      <c r="Y516">
        <v>1</v>
      </c>
      <c r="Z516">
        <v>8</v>
      </c>
    </row>
    <row r="517" spans="1:26" x14ac:dyDescent="0.25">
      <c r="A517" t="s">
        <v>1005</v>
      </c>
      <c r="B517" t="s">
        <v>1006</v>
      </c>
      <c r="C517">
        <v>2007</v>
      </c>
      <c r="D517">
        <v>2008</v>
      </c>
      <c r="E517" s="1">
        <f t="shared" si="8"/>
        <v>2007.5</v>
      </c>
      <c r="F517">
        <v>2013</v>
      </c>
      <c r="G517" t="s">
        <v>1007</v>
      </c>
      <c r="H517">
        <v>0</v>
      </c>
      <c r="I517">
        <v>0</v>
      </c>
      <c r="J517">
        <v>64</v>
      </c>
      <c r="K517">
        <v>73</v>
      </c>
      <c r="L517" t="s">
        <v>39</v>
      </c>
      <c r="M517" t="s">
        <v>73</v>
      </c>
      <c r="N517" t="s">
        <v>74</v>
      </c>
      <c r="O517" t="s">
        <v>117</v>
      </c>
      <c r="P517">
        <v>3750</v>
      </c>
      <c r="Q517">
        <v>15</v>
      </c>
      <c r="R517" t="s">
        <v>21</v>
      </c>
      <c r="S517">
        <v>47.602179999999898</v>
      </c>
      <c r="T517">
        <v>-92.352770000000007</v>
      </c>
      <c r="U517">
        <v>7</v>
      </c>
      <c r="V517">
        <v>7</v>
      </c>
      <c r="W517">
        <v>1</v>
      </c>
      <c r="X517">
        <v>1</v>
      </c>
      <c r="Y517">
        <v>0</v>
      </c>
      <c r="Z517">
        <v>5</v>
      </c>
    </row>
    <row r="518" spans="1:26" x14ac:dyDescent="0.25">
      <c r="A518" t="s">
        <v>1000</v>
      </c>
      <c r="B518" t="s">
        <v>351</v>
      </c>
      <c r="C518">
        <v>2004</v>
      </c>
      <c r="D518">
        <v>2011</v>
      </c>
      <c r="E518" s="1">
        <f t="shared" si="8"/>
        <v>2007.5</v>
      </c>
      <c r="F518">
        <v>2014</v>
      </c>
      <c r="G518" t="s">
        <v>198</v>
      </c>
      <c r="H518">
        <v>95</v>
      </c>
      <c r="I518">
        <v>2</v>
      </c>
      <c r="J518">
        <v>254</v>
      </c>
      <c r="K518">
        <v>264</v>
      </c>
      <c r="L518" t="s">
        <v>39</v>
      </c>
      <c r="M518" t="s">
        <v>63</v>
      </c>
      <c r="N518" t="s">
        <v>64</v>
      </c>
      <c r="O518" t="s">
        <v>138</v>
      </c>
      <c r="P518">
        <v>12000</v>
      </c>
      <c r="Q518">
        <v>16.8</v>
      </c>
      <c r="R518" t="s">
        <v>21</v>
      </c>
      <c r="S518">
        <v>45.736710000000002</v>
      </c>
      <c r="T518">
        <v>-78.657510000000002</v>
      </c>
      <c r="U518">
        <v>49</v>
      </c>
      <c r="V518">
        <v>44</v>
      </c>
      <c r="W518">
        <v>37</v>
      </c>
      <c r="X518">
        <v>29</v>
      </c>
      <c r="Y518">
        <v>8</v>
      </c>
      <c r="Z518">
        <v>0</v>
      </c>
    </row>
    <row r="519" spans="1:26" x14ac:dyDescent="0.25">
      <c r="A519" t="s">
        <v>1000</v>
      </c>
      <c r="B519" t="s">
        <v>351</v>
      </c>
      <c r="C519">
        <v>2004</v>
      </c>
      <c r="D519">
        <v>2011</v>
      </c>
      <c r="E519" s="1">
        <f t="shared" si="8"/>
        <v>2007.5</v>
      </c>
      <c r="F519">
        <v>2014</v>
      </c>
      <c r="G519" t="s">
        <v>198</v>
      </c>
      <c r="H519">
        <v>95</v>
      </c>
      <c r="I519">
        <v>2</v>
      </c>
      <c r="J519">
        <v>254</v>
      </c>
      <c r="K519">
        <v>264</v>
      </c>
      <c r="L519" t="s">
        <v>39</v>
      </c>
      <c r="M519" t="s">
        <v>63</v>
      </c>
      <c r="N519" t="s">
        <v>64</v>
      </c>
      <c r="O519" t="s">
        <v>138</v>
      </c>
      <c r="P519">
        <v>12000</v>
      </c>
      <c r="Q519">
        <v>16.8</v>
      </c>
      <c r="R519" t="s">
        <v>21</v>
      </c>
      <c r="S519">
        <v>45.436030000000002</v>
      </c>
      <c r="T519">
        <v>-79.507199999999898</v>
      </c>
      <c r="U519">
        <v>10</v>
      </c>
      <c r="V519">
        <v>7</v>
      </c>
      <c r="W519">
        <v>2</v>
      </c>
      <c r="X519">
        <v>0</v>
      </c>
      <c r="Y519">
        <v>2</v>
      </c>
      <c r="Z519">
        <v>0</v>
      </c>
    </row>
    <row r="520" spans="1:26" x14ac:dyDescent="0.25">
      <c r="A520" t="s">
        <v>1022</v>
      </c>
      <c r="B520" t="s">
        <v>714</v>
      </c>
      <c r="C520">
        <v>2006</v>
      </c>
      <c r="D520">
        <v>2009</v>
      </c>
      <c r="E520" s="1">
        <f t="shared" si="8"/>
        <v>2007.5</v>
      </c>
      <c r="F520">
        <v>2011</v>
      </c>
      <c r="G520" t="s">
        <v>777</v>
      </c>
      <c r="H520">
        <v>53</v>
      </c>
      <c r="I520">
        <v>3</v>
      </c>
      <c r="J520">
        <v>483</v>
      </c>
      <c r="K520">
        <v>493</v>
      </c>
      <c r="L520" t="s">
        <v>25</v>
      </c>
      <c r="M520" t="s">
        <v>26</v>
      </c>
      <c r="N520" t="s">
        <v>126</v>
      </c>
      <c r="O520" t="s">
        <v>128</v>
      </c>
      <c r="P520">
        <v>240000</v>
      </c>
      <c r="Q520">
        <v>50.5</v>
      </c>
      <c r="R520" t="s">
        <v>21</v>
      </c>
      <c r="S520">
        <v>36.783290000000001</v>
      </c>
      <c r="T520">
        <v>-105.61551</v>
      </c>
      <c r="U520">
        <v>37</v>
      </c>
      <c r="V520">
        <v>28</v>
      </c>
      <c r="W520">
        <v>28</v>
      </c>
      <c r="X520">
        <v>26</v>
      </c>
      <c r="Y520">
        <v>1</v>
      </c>
      <c r="Z520">
        <v>0</v>
      </c>
    </row>
    <row r="521" spans="1:26" x14ac:dyDescent="0.25">
      <c r="A521" t="s">
        <v>1014</v>
      </c>
      <c r="B521" t="s">
        <v>313</v>
      </c>
      <c r="C521">
        <v>2006</v>
      </c>
      <c r="D521">
        <v>2009</v>
      </c>
      <c r="E521" s="1">
        <f t="shared" si="8"/>
        <v>2007.5</v>
      </c>
      <c r="F521">
        <v>2012</v>
      </c>
      <c r="G521" t="s">
        <v>34</v>
      </c>
      <c r="H521">
        <v>90</v>
      </c>
      <c r="I521">
        <v>3</v>
      </c>
      <c r="J521">
        <v>422</v>
      </c>
      <c r="K521">
        <v>434</v>
      </c>
      <c r="L521" t="s">
        <v>25</v>
      </c>
      <c r="M521" t="s">
        <v>26</v>
      </c>
      <c r="N521" t="s">
        <v>68</v>
      </c>
      <c r="O521" t="s">
        <v>69</v>
      </c>
      <c r="P521">
        <v>481000</v>
      </c>
      <c r="Q521">
        <v>64.2</v>
      </c>
      <c r="R521" t="s">
        <v>21</v>
      </c>
      <c r="S521">
        <v>45.9427799999999</v>
      </c>
      <c r="T521">
        <v>-77.801100000000005</v>
      </c>
      <c r="U521">
        <v>21</v>
      </c>
      <c r="V521">
        <v>14</v>
      </c>
      <c r="W521">
        <v>5</v>
      </c>
      <c r="X521">
        <v>4</v>
      </c>
      <c r="Y521">
        <v>1</v>
      </c>
      <c r="Z521">
        <v>0</v>
      </c>
    </row>
    <row r="522" spans="1:26" x14ac:dyDescent="0.25">
      <c r="A522" t="s">
        <v>1020</v>
      </c>
      <c r="B522" t="s">
        <v>1021</v>
      </c>
      <c r="C522">
        <v>2006</v>
      </c>
      <c r="D522">
        <v>2009</v>
      </c>
      <c r="E522" s="1">
        <f t="shared" si="8"/>
        <v>2007.5</v>
      </c>
      <c r="F522">
        <v>2011</v>
      </c>
      <c r="G522" t="s">
        <v>642</v>
      </c>
      <c r="H522">
        <v>0</v>
      </c>
      <c r="I522">
        <v>0</v>
      </c>
      <c r="J522">
        <v>1</v>
      </c>
      <c r="K522">
        <v>115</v>
      </c>
      <c r="L522" t="s">
        <v>25</v>
      </c>
      <c r="M522" t="s">
        <v>26</v>
      </c>
      <c r="N522" t="s">
        <v>68</v>
      </c>
      <c r="O522" t="s">
        <v>69</v>
      </c>
      <c r="P522">
        <v>481000</v>
      </c>
      <c r="Q522">
        <v>64.2</v>
      </c>
      <c r="R522" t="s">
        <v>21</v>
      </c>
      <c r="S522">
        <v>42.664279999999899</v>
      </c>
      <c r="T522">
        <v>-72.66283</v>
      </c>
      <c r="U522">
        <v>5</v>
      </c>
      <c r="V522">
        <v>5</v>
      </c>
      <c r="W522">
        <v>2</v>
      </c>
      <c r="X522">
        <v>2</v>
      </c>
      <c r="Y522">
        <v>0</v>
      </c>
      <c r="Z522">
        <v>0</v>
      </c>
    </row>
    <row r="523" spans="1:26" x14ac:dyDescent="0.25">
      <c r="A523" t="s">
        <v>1026</v>
      </c>
      <c r="B523" t="s">
        <v>1027</v>
      </c>
      <c r="C523">
        <v>2008</v>
      </c>
      <c r="D523">
        <v>2008</v>
      </c>
      <c r="E523" s="1">
        <f t="shared" si="8"/>
        <v>2008</v>
      </c>
      <c r="F523">
        <v>2014</v>
      </c>
      <c r="G523" t="s">
        <v>607</v>
      </c>
      <c r="H523">
        <v>21</v>
      </c>
      <c r="I523">
        <v>2</v>
      </c>
      <c r="J523">
        <v>323</v>
      </c>
      <c r="K523">
        <v>336</v>
      </c>
      <c r="L523" t="s">
        <v>17</v>
      </c>
      <c r="M523" t="s">
        <v>159</v>
      </c>
      <c r="N523" t="s">
        <v>1028</v>
      </c>
      <c r="O523" t="s">
        <v>1029</v>
      </c>
      <c r="P523">
        <v>18.100000000000001</v>
      </c>
      <c r="Q523" s="2">
        <v>8.0199999999999998E-4</v>
      </c>
      <c r="R523" t="s">
        <v>21</v>
      </c>
      <c r="S523">
        <v>42.71895</v>
      </c>
      <c r="T523">
        <v>-73.861549999999895</v>
      </c>
      <c r="U523">
        <v>15</v>
      </c>
      <c r="V523">
        <v>15</v>
      </c>
      <c r="W523">
        <v>0</v>
      </c>
      <c r="X523">
        <v>0</v>
      </c>
      <c r="Y523">
        <v>0</v>
      </c>
      <c r="Z523">
        <v>14</v>
      </c>
    </row>
    <row r="524" spans="1:26" x14ac:dyDescent="0.25">
      <c r="A524" t="s">
        <v>1031</v>
      </c>
      <c r="B524" t="s">
        <v>38</v>
      </c>
      <c r="C524">
        <v>2007</v>
      </c>
      <c r="D524">
        <v>2009</v>
      </c>
      <c r="E524" s="1">
        <f t="shared" si="8"/>
        <v>2008</v>
      </c>
      <c r="F524">
        <v>2001</v>
      </c>
      <c r="G524" t="s">
        <v>62</v>
      </c>
      <c r="H524">
        <v>165</v>
      </c>
      <c r="I524">
        <v>1</v>
      </c>
      <c r="J524">
        <v>150</v>
      </c>
      <c r="K524">
        <v>161</v>
      </c>
      <c r="L524" t="s">
        <v>17</v>
      </c>
      <c r="M524" t="s">
        <v>205</v>
      </c>
      <c r="N524" t="s">
        <v>206</v>
      </c>
      <c r="O524" t="s">
        <v>1032</v>
      </c>
      <c r="P524">
        <v>3880</v>
      </c>
      <c r="Q524">
        <v>0.01</v>
      </c>
      <c r="R524" t="s">
        <v>21</v>
      </c>
      <c r="S524">
        <v>37.714460000000003</v>
      </c>
      <c r="T524">
        <v>-89.220619999999897</v>
      </c>
      <c r="U524">
        <v>3</v>
      </c>
      <c r="V524">
        <v>2</v>
      </c>
      <c r="W524">
        <v>0</v>
      </c>
      <c r="X524">
        <v>0</v>
      </c>
      <c r="Y524">
        <v>0</v>
      </c>
      <c r="Z524">
        <v>2</v>
      </c>
    </row>
    <row r="525" spans="1:26" x14ac:dyDescent="0.25">
      <c r="A525" t="s">
        <v>1033</v>
      </c>
      <c r="B525" t="s">
        <v>1034</v>
      </c>
      <c r="C525">
        <v>2007</v>
      </c>
      <c r="D525">
        <v>2009</v>
      </c>
      <c r="E525" s="1">
        <f t="shared" si="8"/>
        <v>2008</v>
      </c>
      <c r="F525">
        <v>2012</v>
      </c>
      <c r="G525" t="s">
        <v>34</v>
      </c>
      <c r="H525">
        <v>90</v>
      </c>
      <c r="I525">
        <v>1</v>
      </c>
      <c r="J525">
        <v>12</v>
      </c>
      <c r="K525">
        <v>21</v>
      </c>
      <c r="L525" t="s">
        <v>17</v>
      </c>
      <c r="M525" t="s">
        <v>205</v>
      </c>
      <c r="N525" t="s">
        <v>206</v>
      </c>
      <c r="O525" t="s">
        <v>1032</v>
      </c>
      <c r="P525">
        <v>3880</v>
      </c>
      <c r="Q525">
        <v>0.01</v>
      </c>
      <c r="R525" t="s">
        <v>21</v>
      </c>
      <c r="S525">
        <v>40.1078499999999</v>
      </c>
      <c r="T525">
        <v>-88.239050000000006</v>
      </c>
      <c r="U525">
        <v>26</v>
      </c>
      <c r="V525">
        <v>17</v>
      </c>
      <c r="W525">
        <v>7</v>
      </c>
      <c r="X525">
        <v>0</v>
      </c>
      <c r="Y525">
        <v>5</v>
      </c>
      <c r="Z525">
        <v>7</v>
      </c>
    </row>
    <row r="526" spans="1:26" x14ac:dyDescent="0.25">
      <c r="A526" t="s">
        <v>1036</v>
      </c>
      <c r="B526" t="s">
        <v>1037</v>
      </c>
      <c r="C526">
        <v>2006</v>
      </c>
      <c r="D526">
        <v>2010</v>
      </c>
      <c r="E526" s="1">
        <f t="shared" si="8"/>
        <v>2008</v>
      </c>
      <c r="F526">
        <v>2012</v>
      </c>
      <c r="G526" t="s">
        <v>1038</v>
      </c>
      <c r="H526">
        <v>0</v>
      </c>
      <c r="I526">
        <v>0</v>
      </c>
      <c r="J526">
        <v>1</v>
      </c>
      <c r="K526">
        <v>179</v>
      </c>
      <c r="L526" t="s">
        <v>25</v>
      </c>
      <c r="M526" t="s">
        <v>26</v>
      </c>
      <c r="N526" t="s">
        <v>27</v>
      </c>
      <c r="O526" t="s">
        <v>28</v>
      </c>
      <c r="P526">
        <v>75000</v>
      </c>
      <c r="Q526">
        <v>1.84</v>
      </c>
      <c r="R526" t="s">
        <v>21</v>
      </c>
      <c r="S526">
        <v>52.682490000000001</v>
      </c>
      <c r="T526">
        <v>-110.03068</v>
      </c>
      <c r="U526">
        <v>79</v>
      </c>
      <c r="V526">
        <v>53</v>
      </c>
      <c r="W526">
        <v>44</v>
      </c>
      <c r="X526">
        <v>40</v>
      </c>
      <c r="Y526">
        <v>4</v>
      </c>
      <c r="Z526">
        <v>8</v>
      </c>
    </row>
    <row r="527" spans="1:26" x14ac:dyDescent="0.25">
      <c r="A527" t="s">
        <v>1030</v>
      </c>
      <c r="B527" t="s">
        <v>793</v>
      </c>
      <c r="C527">
        <v>2007</v>
      </c>
      <c r="D527">
        <v>2009</v>
      </c>
      <c r="E527" s="1">
        <f t="shared" si="8"/>
        <v>2008</v>
      </c>
      <c r="F527">
        <v>2012</v>
      </c>
      <c r="G527" t="s">
        <v>24</v>
      </c>
      <c r="H527">
        <v>76</v>
      </c>
      <c r="I527">
        <v>5</v>
      </c>
      <c r="J527">
        <v>944</v>
      </c>
      <c r="K527">
        <v>956</v>
      </c>
      <c r="L527" t="s">
        <v>25</v>
      </c>
      <c r="M527" t="s">
        <v>26</v>
      </c>
      <c r="N527" t="s">
        <v>27</v>
      </c>
      <c r="O527" t="s">
        <v>28</v>
      </c>
      <c r="P527">
        <v>75000</v>
      </c>
      <c r="Q527">
        <v>1.84</v>
      </c>
      <c r="R527" t="s">
        <v>33</v>
      </c>
      <c r="S527">
        <v>45.12218</v>
      </c>
      <c r="T527">
        <v>-98.919399999999897</v>
      </c>
      <c r="U527">
        <v>23</v>
      </c>
      <c r="V527">
        <v>23</v>
      </c>
      <c r="W527">
        <v>6</v>
      </c>
      <c r="X527">
        <v>2</v>
      </c>
      <c r="Y527">
        <v>1</v>
      </c>
      <c r="Z527">
        <v>12</v>
      </c>
    </row>
    <row r="528" spans="1:26" x14ac:dyDescent="0.25">
      <c r="A528" t="s">
        <v>1035</v>
      </c>
      <c r="B528" t="s">
        <v>1013</v>
      </c>
      <c r="C528">
        <v>2006</v>
      </c>
      <c r="D528">
        <v>2010</v>
      </c>
      <c r="E528" s="1">
        <f t="shared" si="8"/>
        <v>2008</v>
      </c>
      <c r="F528">
        <v>2013</v>
      </c>
      <c r="G528" t="s">
        <v>867</v>
      </c>
      <c r="H528">
        <v>4</v>
      </c>
      <c r="I528">
        <v>2</v>
      </c>
      <c r="J528">
        <v>280</v>
      </c>
      <c r="K528">
        <v>289</v>
      </c>
      <c r="L528" t="s">
        <v>25</v>
      </c>
      <c r="M528" t="s">
        <v>26</v>
      </c>
      <c r="N528" t="s">
        <v>27</v>
      </c>
      <c r="O528" t="s">
        <v>28</v>
      </c>
      <c r="P528">
        <v>75000</v>
      </c>
      <c r="Q528">
        <v>1.84</v>
      </c>
      <c r="R528" t="s">
        <v>33</v>
      </c>
      <c r="S528">
        <v>33.156489999999899</v>
      </c>
      <c r="T528">
        <v>-80.4234399999999</v>
      </c>
      <c r="U528">
        <v>66</v>
      </c>
      <c r="V528">
        <v>44</v>
      </c>
      <c r="W528">
        <v>0</v>
      </c>
      <c r="X528">
        <v>0</v>
      </c>
      <c r="Y528">
        <v>0</v>
      </c>
      <c r="Z528">
        <v>44</v>
      </c>
    </row>
    <row r="529" spans="1:26" x14ac:dyDescent="0.25">
      <c r="A529" t="s">
        <v>1039</v>
      </c>
      <c r="B529" t="s">
        <v>733</v>
      </c>
      <c r="C529">
        <v>2007</v>
      </c>
      <c r="D529">
        <v>2009</v>
      </c>
      <c r="E529" s="1">
        <f t="shared" si="8"/>
        <v>2008</v>
      </c>
      <c r="F529">
        <v>2013</v>
      </c>
      <c r="G529" t="s">
        <v>350</v>
      </c>
      <c r="H529">
        <v>77</v>
      </c>
      <c r="I529">
        <v>1</v>
      </c>
      <c r="J529">
        <v>21</v>
      </c>
      <c r="K529">
        <v>30</v>
      </c>
      <c r="L529" t="s">
        <v>39</v>
      </c>
      <c r="M529" t="s">
        <v>101</v>
      </c>
      <c r="N529" t="s">
        <v>102</v>
      </c>
      <c r="O529" t="s">
        <v>103</v>
      </c>
      <c r="P529">
        <v>6370</v>
      </c>
      <c r="Q529">
        <v>4.13</v>
      </c>
      <c r="R529" t="s">
        <v>21</v>
      </c>
      <c r="S529">
        <v>34.788130000000002</v>
      </c>
      <c r="T529">
        <v>-76.389259999999894</v>
      </c>
      <c r="U529">
        <v>12</v>
      </c>
      <c r="V529">
        <v>5</v>
      </c>
      <c r="W529">
        <v>2</v>
      </c>
      <c r="X529">
        <v>0</v>
      </c>
      <c r="Y529">
        <v>0</v>
      </c>
      <c r="Z529">
        <v>0</v>
      </c>
    </row>
    <row r="530" spans="1:26" x14ac:dyDescent="0.25">
      <c r="A530" t="s">
        <v>1023</v>
      </c>
      <c r="B530" t="s">
        <v>212</v>
      </c>
      <c r="C530">
        <v>2000</v>
      </c>
      <c r="D530">
        <v>2016</v>
      </c>
      <c r="E530" s="1">
        <f t="shared" si="8"/>
        <v>2008</v>
      </c>
      <c r="F530">
        <v>2017</v>
      </c>
      <c r="G530" t="s">
        <v>24</v>
      </c>
      <c r="H530">
        <v>82</v>
      </c>
      <c r="I530">
        <v>1</v>
      </c>
      <c r="J530">
        <v>8</v>
      </c>
      <c r="K530">
        <v>18</v>
      </c>
      <c r="L530" t="s">
        <v>25</v>
      </c>
      <c r="M530" t="s">
        <v>79</v>
      </c>
      <c r="N530" t="s">
        <v>248</v>
      </c>
      <c r="O530" t="s">
        <v>127</v>
      </c>
      <c r="P530">
        <v>74600</v>
      </c>
      <c r="Q530">
        <v>16.2</v>
      </c>
      <c r="R530" t="s">
        <v>21</v>
      </c>
      <c r="S530">
        <v>46.725679999999898</v>
      </c>
      <c r="T530">
        <v>-103.480279999999</v>
      </c>
      <c r="U530">
        <v>55</v>
      </c>
      <c r="V530">
        <v>54</v>
      </c>
      <c r="W530">
        <v>3</v>
      </c>
      <c r="X530">
        <v>1</v>
      </c>
      <c r="Y530">
        <v>0</v>
      </c>
      <c r="Z530">
        <v>18</v>
      </c>
    </row>
    <row r="531" spans="1:26" x14ac:dyDescent="0.25">
      <c r="A531" t="s">
        <v>1024</v>
      </c>
      <c r="B531" t="s">
        <v>1025</v>
      </c>
      <c r="C531">
        <v>2007</v>
      </c>
      <c r="D531">
        <v>2009</v>
      </c>
      <c r="E531" s="1">
        <f t="shared" si="8"/>
        <v>2008</v>
      </c>
      <c r="F531">
        <v>2010</v>
      </c>
      <c r="G531" t="s">
        <v>227</v>
      </c>
      <c r="H531">
        <v>0</v>
      </c>
      <c r="I531">
        <v>0</v>
      </c>
      <c r="J531">
        <v>1</v>
      </c>
      <c r="K531">
        <v>101</v>
      </c>
      <c r="L531" t="s">
        <v>25</v>
      </c>
      <c r="M531" t="s">
        <v>26</v>
      </c>
      <c r="N531" t="s">
        <v>126</v>
      </c>
      <c r="O531" t="s">
        <v>128</v>
      </c>
      <c r="P531">
        <v>240000</v>
      </c>
      <c r="Q531">
        <v>50.5</v>
      </c>
      <c r="R531" t="s">
        <v>21</v>
      </c>
      <c r="S531">
        <v>47.09581</v>
      </c>
      <c r="T531">
        <v>-113.83992000000001</v>
      </c>
      <c r="U531">
        <v>5</v>
      </c>
      <c r="V531">
        <v>5</v>
      </c>
      <c r="W531">
        <v>4</v>
      </c>
      <c r="X531">
        <v>4</v>
      </c>
      <c r="Y531">
        <v>0</v>
      </c>
      <c r="Z531">
        <v>1</v>
      </c>
    </row>
    <row r="532" spans="1:26" x14ac:dyDescent="0.25">
      <c r="A532" t="s">
        <v>1041</v>
      </c>
      <c r="B532" t="s">
        <v>1042</v>
      </c>
      <c r="C532">
        <v>2008</v>
      </c>
      <c r="D532">
        <v>2009</v>
      </c>
      <c r="E532" s="1">
        <f t="shared" si="8"/>
        <v>2008.5</v>
      </c>
      <c r="F532">
        <v>2011</v>
      </c>
      <c r="G532" t="s">
        <v>356</v>
      </c>
      <c r="H532">
        <v>0</v>
      </c>
      <c r="I532">
        <v>0</v>
      </c>
      <c r="J532">
        <v>1</v>
      </c>
      <c r="K532">
        <v>103</v>
      </c>
      <c r="L532" t="s">
        <v>25</v>
      </c>
      <c r="M532" t="s">
        <v>26</v>
      </c>
      <c r="N532" t="s">
        <v>27</v>
      </c>
      <c r="O532" t="s">
        <v>28</v>
      </c>
      <c r="P532">
        <v>75000</v>
      </c>
      <c r="Q532">
        <v>1.84</v>
      </c>
      <c r="R532" t="s">
        <v>21</v>
      </c>
      <c r="S532">
        <v>34.008960000000002</v>
      </c>
      <c r="T532">
        <v>-97.27055</v>
      </c>
      <c r="U532">
        <v>11</v>
      </c>
      <c r="V532">
        <v>11</v>
      </c>
      <c r="W532">
        <v>10</v>
      </c>
      <c r="X532">
        <v>9</v>
      </c>
      <c r="Y532">
        <v>1</v>
      </c>
      <c r="Z532">
        <v>0</v>
      </c>
    </row>
    <row r="533" spans="1:26" x14ac:dyDescent="0.25">
      <c r="A533" t="s">
        <v>1040</v>
      </c>
      <c r="B533" t="s">
        <v>124</v>
      </c>
      <c r="C533">
        <v>2006</v>
      </c>
      <c r="D533">
        <v>2011</v>
      </c>
      <c r="E533" s="1">
        <f t="shared" si="8"/>
        <v>2008.5</v>
      </c>
      <c r="F533">
        <v>2013</v>
      </c>
      <c r="G533" t="s">
        <v>933</v>
      </c>
      <c r="H533">
        <v>7</v>
      </c>
      <c r="I533">
        <v>2</v>
      </c>
      <c r="J533">
        <v>313</v>
      </c>
      <c r="K533">
        <v>324</v>
      </c>
      <c r="L533" t="s">
        <v>25</v>
      </c>
      <c r="M533" t="s">
        <v>120</v>
      </c>
      <c r="N533" t="s">
        <v>121</v>
      </c>
      <c r="O533" t="s">
        <v>122</v>
      </c>
      <c r="P533">
        <v>46900</v>
      </c>
      <c r="Q533">
        <v>9.68</v>
      </c>
      <c r="R533" t="s">
        <v>21</v>
      </c>
      <c r="S533">
        <v>34.250100000000003</v>
      </c>
      <c r="T533">
        <v>-105.4208</v>
      </c>
      <c r="U533">
        <v>37</v>
      </c>
      <c r="V533">
        <v>34</v>
      </c>
      <c r="W533">
        <v>6</v>
      </c>
      <c r="X533">
        <v>6</v>
      </c>
      <c r="Y533">
        <v>0</v>
      </c>
      <c r="Z533">
        <v>1</v>
      </c>
    </row>
    <row r="534" spans="1:26" x14ac:dyDescent="0.25">
      <c r="A534" t="s">
        <v>1043</v>
      </c>
      <c r="B534" t="s">
        <v>1044</v>
      </c>
      <c r="C534">
        <v>2008</v>
      </c>
      <c r="D534">
        <v>2009</v>
      </c>
      <c r="E534" s="1">
        <f t="shared" si="8"/>
        <v>2008.5</v>
      </c>
      <c r="F534">
        <v>2012</v>
      </c>
      <c r="G534" t="s">
        <v>176</v>
      </c>
      <c r="H534">
        <v>93</v>
      </c>
      <c r="I534">
        <v>3</v>
      </c>
      <c r="J534">
        <v>722</v>
      </c>
      <c r="K534">
        <v>731</v>
      </c>
      <c r="L534" t="s">
        <v>39</v>
      </c>
      <c r="M534" t="s">
        <v>63</v>
      </c>
      <c r="N534" t="s">
        <v>64</v>
      </c>
      <c r="O534" t="s">
        <v>65</v>
      </c>
      <c r="P534">
        <v>35000</v>
      </c>
      <c r="Q534">
        <v>21.8</v>
      </c>
      <c r="R534" t="s">
        <v>21</v>
      </c>
      <c r="S534">
        <v>46.566229999999898</v>
      </c>
      <c r="T534">
        <v>-112.07432</v>
      </c>
      <c r="U534">
        <v>7</v>
      </c>
      <c r="V534">
        <v>7</v>
      </c>
      <c r="W534">
        <v>7</v>
      </c>
      <c r="X534">
        <v>0</v>
      </c>
      <c r="Y534">
        <v>0</v>
      </c>
      <c r="Z534">
        <v>0</v>
      </c>
    </row>
    <row r="535" spans="1:26" x14ac:dyDescent="0.25">
      <c r="A535" t="s">
        <v>1213</v>
      </c>
      <c r="B535" t="s">
        <v>1045</v>
      </c>
      <c r="C535">
        <v>2009</v>
      </c>
      <c r="D535">
        <v>2009</v>
      </c>
      <c r="E535" s="1">
        <f t="shared" si="8"/>
        <v>2009</v>
      </c>
      <c r="F535">
        <v>2012</v>
      </c>
      <c r="G535" t="s">
        <v>550</v>
      </c>
      <c r="H535">
        <v>39</v>
      </c>
      <c r="I535">
        <v>2</v>
      </c>
      <c r="J535">
        <v>163</v>
      </c>
      <c r="K535">
        <v>170</v>
      </c>
      <c r="L535" t="s">
        <v>17</v>
      </c>
      <c r="M535" t="s">
        <v>205</v>
      </c>
      <c r="N535" t="s">
        <v>1214</v>
      </c>
      <c r="O535" t="s">
        <v>265</v>
      </c>
      <c r="P535">
        <v>500</v>
      </c>
      <c r="Q535" s="2">
        <v>7.0299999999999998E-3</v>
      </c>
      <c r="R535" t="s">
        <v>33</v>
      </c>
      <c r="S535">
        <v>61.292009999999898</v>
      </c>
      <c r="T535">
        <v>-138.613249999999</v>
      </c>
      <c r="U535">
        <v>8</v>
      </c>
      <c r="V535">
        <v>8</v>
      </c>
      <c r="W535">
        <v>0</v>
      </c>
      <c r="X535">
        <v>0</v>
      </c>
      <c r="Y535">
        <v>0</v>
      </c>
      <c r="Z535">
        <v>8</v>
      </c>
    </row>
    <row r="536" spans="1:26" x14ac:dyDescent="0.25">
      <c r="A536" t="s">
        <v>1047</v>
      </c>
      <c r="B536" t="s">
        <v>1048</v>
      </c>
      <c r="C536">
        <v>2008</v>
      </c>
      <c r="D536">
        <v>2010</v>
      </c>
      <c r="E536" s="1">
        <f t="shared" si="8"/>
        <v>2009</v>
      </c>
      <c r="F536">
        <v>2010</v>
      </c>
      <c r="G536" t="s">
        <v>1049</v>
      </c>
      <c r="H536">
        <v>0</v>
      </c>
      <c r="I536">
        <v>0</v>
      </c>
      <c r="J536">
        <v>1</v>
      </c>
      <c r="K536">
        <v>38</v>
      </c>
      <c r="L536" t="s">
        <v>25</v>
      </c>
      <c r="M536" t="s">
        <v>26</v>
      </c>
      <c r="N536" t="s">
        <v>126</v>
      </c>
      <c r="O536" t="s">
        <v>418</v>
      </c>
      <c r="P536">
        <v>240000</v>
      </c>
      <c r="Q536">
        <v>0.56999999999999995</v>
      </c>
      <c r="R536" t="s">
        <v>33</v>
      </c>
      <c r="S536">
        <v>38.448529999999899</v>
      </c>
      <c r="T536">
        <v>-76.048649999999895</v>
      </c>
      <c r="U536">
        <v>8</v>
      </c>
      <c r="V536">
        <v>8</v>
      </c>
      <c r="W536">
        <v>8</v>
      </c>
      <c r="X536">
        <v>7</v>
      </c>
      <c r="Y536">
        <v>1</v>
      </c>
      <c r="Z536">
        <v>0</v>
      </c>
    </row>
    <row r="537" spans="1:26" x14ac:dyDescent="0.25">
      <c r="A537" t="s">
        <v>1050</v>
      </c>
      <c r="B537" t="s">
        <v>1011</v>
      </c>
      <c r="C537">
        <v>2006</v>
      </c>
      <c r="D537">
        <v>2012</v>
      </c>
      <c r="E537" s="1">
        <f t="shared" si="8"/>
        <v>2009</v>
      </c>
      <c r="F537">
        <v>2014</v>
      </c>
      <c r="G537" t="s">
        <v>24</v>
      </c>
      <c r="H537">
        <v>78</v>
      </c>
      <c r="I537">
        <v>7</v>
      </c>
      <c r="J537">
        <v>1261</v>
      </c>
      <c r="K537">
        <v>1271</v>
      </c>
      <c r="L537" t="s">
        <v>25</v>
      </c>
      <c r="M537" t="s">
        <v>26</v>
      </c>
      <c r="N537" t="s">
        <v>27</v>
      </c>
      <c r="O537" t="s">
        <v>28</v>
      </c>
      <c r="P537">
        <v>75000</v>
      </c>
      <c r="Q537">
        <v>1.84</v>
      </c>
      <c r="R537" t="s">
        <v>33</v>
      </c>
      <c r="S537">
        <v>33.336959999999898</v>
      </c>
      <c r="T537">
        <v>-81.759749999999897</v>
      </c>
      <c r="U537">
        <v>151</v>
      </c>
      <c r="V537">
        <v>148</v>
      </c>
      <c r="W537">
        <v>1</v>
      </c>
      <c r="X537">
        <v>0</v>
      </c>
      <c r="Y537">
        <v>1</v>
      </c>
      <c r="Z537">
        <v>131</v>
      </c>
    </row>
    <row r="538" spans="1:26" x14ac:dyDescent="0.25">
      <c r="A538" t="s">
        <v>1053</v>
      </c>
      <c r="B538" t="s">
        <v>1054</v>
      </c>
      <c r="C538">
        <v>2008</v>
      </c>
      <c r="D538">
        <v>2010</v>
      </c>
      <c r="E538" s="1">
        <f t="shared" si="8"/>
        <v>2009</v>
      </c>
      <c r="F538">
        <v>2013</v>
      </c>
      <c r="G538" t="s">
        <v>1055</v>
      </c>
      <c r="H538">
        <v>0</v>
      </c>
      <c r="I538">
        <v>0</v>
      </c>
      <c r="J538">
        <v>1</v>
      </c>
      <c r="K538">
        <v>114</v>
      </c>
      <c r="L538" t="s">
        <v>39</v>
      </c>
      <c r="M538" t="s">
        <v>49</v>
      </c>
      <c r="N538" t="s">
        <v>76</v>
      </c>
      <c r="O538" t="s">
        <v>316</v>
      </c>
      <c r="P538">
        <v>6390</v>
      </c>
      <c r="Q538">
        <v>28.4</v>
      </c>
      <c r="R538" t="s">
        <v>21</v>
      </c>
      <c r="S538">
        <v>42.8265999999999</v>
      </c>
      <c r="T538">
        <v>-72.239639999999895</v>
      </c>
      <c r="U538">
        <v>2</v>
      </c>
      <c r="V538">
        <v>2</v>
      </c>
      <c r="W538">
        <v>2</v>
      </c>
      <c r="X538">
        <v>0</v>
      </c>
      <c r="Y538">
        <v>1</v>
      </c>
      <c r="Z538">
        <v>0</v>
      </c>
    </row>
    <row r="539" spans="1:26" x14ac:dyDescent="0.25">
      <c r="A539" t="s">
        <v>1051</v>
      </c>
      <c r="B539" t="s">
        <v>1052</v>
      </c>
      <c r="C539">
        <v>2008</v>
      </c>
      <c r="D539">
        <v>2010</v>
      </c>
      <c r="E539" s="1">
        <f t="shared" si="8"/>
        <v>2009</v>
      </c>
      <c r="F539">
        <v>2014</v>
      </c>
      <c r="G539" t="s">
        <v>24</v>
      </c>
      <c r="H539">
        <v>78</v>
      </c>
      <c r="I539">
        <v>2</v>
      </c>
      <c r="J539">
        <v>214</v>
      </c>
      <c r="K539">
        <v>223</v>
      </c>
      <c r="L539" t="s">
        <v>25</v>
      </c>
      <c r="M539" t="s">
        <v>26</v>
      </c>
      <c r="N539" t="s">
        <v>126</v>
      </c>
      <c r="O539" t="s">
        <v>128</v>
      </c>
      <c r="P539">
        <v>240000</v>
      </c>
      <c r="Q539">
        <v>50.5</v>
      </c>
      <c r="R539" t="s">
        <v>21</v>
      </c>
      <c r="S539">
        <v>40.588949999999897</v>
      </c>
      <c r="T539">
        <v>-105.96602</v>
      </c>
      <c r="U539">
        <v>29</v>
      </c>
      <c r="V539">
        <v>22</v>
      </c>
      <c r="W539">
        <v>11</v>
      </c>
      <c r="X539">
        <v>10</v>
      </c>
      <c r="Y539">
        <v>1</v>
      </c>
      <c r="Z539">
        <v>2</v>
      </c>
    </row>
    <row r="540" spans="1:26" x14ac:dyDescent="0.25">
      <c r="A540" t="s">
        <v>1072</v>
      </c>
      <c r="B540" t="s">
        <v>1073</v>
      </c>
      <c r="C540">
        <v>2009</v>
      </c>
      <c r="D540">
        <v>2010</v>
      </c>
      <c r="E540" s="1">
        <f t="shared" si="8"/>
        <v>2009.5</v>
      </c>
      <c r="F540">
        <v>2011</v>
      </c>
      <c r="G540" t="s">
        <v>75</v>
      </c>
      <c r="H540">
        <v>144</v>
      </c>
      <c r="I540">
        <v>7</v>
      </c>
      <c r="J540">
        <v>2054</v>
      </c>
      <c r="K540">
        <v>2058</v>
      </c>
      <c r="L540" t="s">
        <v>88</v>
      </c>
      <c r="M540" t="s">
        <v>89</v>
      </c>
      <c r="N540" t="s">
        <v>90</v>
      </c>
      <c r="O540" t="s">
        <v>430</v>
      </c>
      <c r="P540">
        <v>815</v>
      </c>
      <c r="Q540" s="2">
        <v>4.13E-3</v>
      </c>
      <c r="R540" t="s">
        <v>21</v>
      </c>
      <c r="S540">
        <v>43.001309999999897</v>
      </c>
      <c r="T540">
        <v>-70.900480000000002</v>
      </c>
      <c r="U540">
        <v>10</v>
      </c>
      <c r="V540">
        <v>10</v>
      </c>
      <c r="W540">
        <v>0</v>
      </c>
      <c r="X540">
        <v>0</v>
      </c>
      <c r="Y540">
        <v>0</v>
      </c>
      <c r="Z540">
        <v>9</v>
      </c>
    </row>
    <row r="541" spans="1:26" x14ac:dyDescent="0.25">
      <c r="A541" t="s">
        <v>1063</v>
      </c>
      <c r="B541" t="s">
        <v>616</v>
      </c>
      <c r="C541">
        <v>2008</v>
      </c>
      <c r="D541">
        <v>2011</v>
      </c>
      <c r="E541" s="1">
        <f t="shared" si="8"/>
        <v>2009.5</v>
      </c>
      <c r="F541">
        <v>2012</v>
      </c>
      <c r="G541" t="s">
        <v>588</v>
      </c>
      <c r="H541">
        <v>72</v>
      </c>
      <c r="I541">
        <v>4</v>
      </c>
      <c r="J541">
        <v>495</v>
      </c>
      <c r="K541">
        <v>506</v>
      </c>
      <c r="L541" t="s">
        <v>39</v>
      </c>
      <c r="M541" t="s">
        <v>101</v>
      </c>
      <c r="N541" t="s">
        <v>673</v>
      </c>
      <c r="O541" t="s">
        <v>674</v>
      </c>
      <c r="P541">
        <v>1020</v>
      </c>
      <c r="Q541">
        <v>0.66</v>
      </c>
      <c r="R541" t="s">
        <v>21</v>
      </c>
      <c r="S541">
        <v>34.333710000000004</v>
      </c>
      <c r="T541">
        <v>-106.97871000000001</v>
      </c>
      <c r="U541">
        <v>12</v>
      </c>
      <c r="V541">
        <v>12</v>
      </c>
      <c r="W541">
        <v>1</v>
      </c>
      <c r="X541">
        <v>0</v>
      </c>
      <c r="Y541">
        <v>0</v>
      </c>
      <c r="Z541">
        <v>9</v>
      </c>
    </row>
    <row r="542" spans="1:26" x14ac:dyDescent="0.25">
      <c r="A542" t="s">
        <v>1056</v>
      </c>
      <c r="B542" t="s">
        <v>1057</v>
      </c>
      <c r="C542">
        <v>2009</v>
      </c>
      <c r="D542">
        <v>2010</v>
      </c>
      <c r="E542" s="1">
        <f t="shared" si="8"/>
        <v>2009.5</v>
      </c>
      <c r="F542">
        <v>2006</v>
      </c>
      <c r="G542" t="s">
        <v>1058</v>
      </c>
      <c r="H542">
        <v>0</v>
      </c>
      <c r="I542">
        <v>0</v>
      </c>
      <c r="J542">
        <v>487</v>
      </c>
      <c r="K542">
        <v>476</v>
      </c>
      <c r="L542" t="s">
        <v>25</v>
      </c>
      <c r="M542" t="s">
        <v>26</v>
      </c>
      <c r="N542" t="s">
        <v>27</v>
      </c>
      <c r="O542" t="s">
        <v>28</v>
      </c>
      <c r="P542">
        <v>75000</v>
      </c>
      <c r="Q542">
        <v>1.84</v>
      </c>
      <c r="R542" t="s">
        <v>21</v>
      </c>
      <c r="S542">
        <v>38.76135</v>
      </c>
      <c r="T542">
        <v>-79.669809999999899</v>
      </c>
      <c r="U542">
        <v>18</v>
      </c>
      <c r="V542">
        <v>18</v>
      </c>
      <c r="W542">
        <v>12</v>
      </c>
      <c r="X542">
        <v>12</v>
      </c>
      <c r="Y542">
        <v>0</v>
      </c>
      <c r="Z542">
        <v>0</v>
      </c>
    </row>
    <row r="543" spans="1:26" x14ac:dyDescent="0.25">
      <c r="A543" t="s">
        <v>1064</v>
      </c>
      <c r="B543" t="s">
        <v>1065</v>
      </c>
      <c r="C543">
        <v>2009</v>
      </c>
      <c r="D543">
        <v>2010</v>
      </c>
      <c r="E543" s="1">
        <f t="shared" si="8"/>
        <v>2009.5</v>
      </c>
      <c r="F543">
        <v>2011</v>
      </c>
      <c r="G543" t="s">
        <v>1066</v>
      </c>
      <c r="H543">
        <v>0</v>
      </c>
      <c r="I543">
        <v>0</v>
      </c>
      <c r="J543">
        <v>1</v>
      </c>
      <c r="K543">
        <v>62</v>
      </c>
      <c r="L543" t="s">
        <v>25</v>
      </c>
      <c r="M543" t="s">
        <v>26</v>
      </c>
      <c r="N543" t="s">
        <v>27</v>
      </c>
      <c r="O543" t="s">
        <v>28</v>
      </c>
      <c r="P543">
        <v>75000</v>
      </c>
      <c r="Q543">
        <v>1.84</v>
      </c>
      <c r="R543" t="s">
        <v>21</v>
      </c>
      <c r="S543">
        <v>31.3328899999999</v>
      </c>
      <c r="T543">
        <v>-85.726730000000003</v>
      </c>
      <c r="U543">
        <v>5</v>
      </c>
      <c r="V543">
        <v>3</v>
      </c>
      <c r="W543">
        <v>1</v>
      </c>
      <c r="X543">
        <v>1</v>
      </c>
      <c r="Y543">
        <v>0</v>
      </c>
      <c r="Z543">
        <v>0</v>
      </c>
    </row>
    <row r="544" spans="1:26" x14ac:dyDescent="0.25">
      <c r="A544" t="s">
        <v>1067</v>
      </c>
      <c r="B544" t="s">
        <v>1011</v>
      </c>
      <c r="C544">
        <v>2006</v>
      </c>
      <c r="D544">
        <v>2013</v>
      </c>
      <c r="E544" s="1">
        <f t="shared" si="8"/>
        <v>2009.5</v>
      </c>
      <c r="F544">
        <v>2016</v>
      </c>
      <c r="G544" t="s">
        <v>45</v>
      </c>
      <c r="H544">
        <v>40</v>
      </c>
      <c r="I544">
        <v>4</v>
      </c>
      <c r="J544">
        <v>747</v>
      </c>
      <c r="K544">
        <v>753</v>
      </c>
      <c r="L544" t="s">
        <v>25</v>
      </c>
      <c r="M544" t="s">
        <v>26</v>
      </c>
      <c r="N544" t="s">
        <v>27</v>
      </c>
      <c r="O544" t="s">
        <v>28</v>
      </c>
      <c r="P544">
        <v>75000</v>
      </c>
      <c r="Q544">
        <v>1.84</v>
      </c>
      <c r="R544" t="s">
        <v>21</v>
      </c>
      <c r="S544">
        <v>33.202489999999898</v>
      </c>
      <c r="T544">
        <v>-81.551839999999899</v>
      </c>
      <c r="U544">
        <v>30</v>
      </c>
      <c r="V544">
        <v>23</v>
      </c>
      <c r="W544">
        <v>23</v>
      </c>
      <c r="X544">
        <v>14</v>
      </c>
      <c r="Y544">
        <v>8</v>
      </c>
      <c r="Z544">
        <v>0</v>
      </c>
    </row>
    <row r="545" spans="1:26" x14ac:dyDescent="0.25">
      <c r="A545" t="s">
        <v>1064</v>
      </c>
      <c r="B545" t="s">
        <v>1065</v>
      </c>
      <c r="C545">
        <v>2009</v>
      </c>
      <c r="D545">
        <v>2010</v>
      </c>
      <c r="E545" s="1">
        <f t="shared" si="8"/>
        <v>2009.5</v>
      </c>
      <c r="F545">
        <v>2011</v>
      </c>
      <c r="G545" t="s">
        <v>1066</v>
      </c>
      <c r="H545">
        <v>0</v>
      </c>
      <c r="I545">
        <v>0</v>
      </c>
      <c r="J545">
        <v>1</v>
      </c>
      <c r="K545">
        <v>62</v>
      </c>
      <c r="L545" t="s">
        <v>25</v>
      </c>
      <c r="M545" t="s">
        <v>26</v>
      </c>
      <c r="N545" t="s">
        <v>27</v>
      </c>
      <c r="O545" t="s">
        <v>28</v>
      </c>
      <c r="P545">
        <v>75000</v>
      </c>
      <c r="Q545">
        <v>1.84</v>
      </c>
      <c r="R545" t="s">
        <v>33</v>
      </c>
      <c r="S545">
        <v>31.3328899999999</v>
      </c>
      <c r="T545">
        <v>-85.726730000000003</v>
      </c>
      <c r="U545">
        <v>7</v>
      </c>
      <c r="V545">
        <v>7</v>
      </c>
      <c r="W545">
        <v>0</v>
      </c>
      <c r="X545">
        <v>0</v>
      </c>
      <c r="Y545">
        <v>0</v>
      </c>
      <c r="Z545">
        <v>7</v>
      </c>
    </row>
    <row r="546" spans="1:26" x14ac:dyDescent="0.25">
      <c r="A546" t="s">
        <v>1068</v>
      </c>
      <c r="B546" t="s">
        <v>823</v>
      </c>
      <c r="C546">
        <v>2007</v>
      </c>
      <c r="D546">
        <v>2012</v>
      </c>
      <c r="E546" s="1">
        <f t="shared" si="8"/>
        <v>2009.5</v>
      </c>
      <c r="F546">
        <v>2015</v>
      </c>
      <c r="G546" t="s">
        <v>1069</v>
      </c>
      <c r="H546">
        <v>2</v>
      </c>
      <c r="I546">
        <v>0</v>
      </c>
      <c r="J546">
        <v>208</v>
      </c>
      <c r="K546">
        <v>213</v>
      </c>
      <c r="L546" t="s">
        <v>25</v>
      </c>
      <c r="M546" t="s">
        <v>26</v>
      </c>
      <c r="N546" t="s">
        <v>27</v>
      </c>
      <c r="O546" t="s">
        <v>28</v>
      </c>
      <c r="P546">
        <v>75000</v>
      </c>
      <c r="Q546">
        <v>1.84</v>
      </c>
      <c r="R546" t="s">
        <v>33</v>
      </c>
      <c r="S546">
        <v>31.252420000000001</v>
      </c>
      <c r="T546">
        <v>-84.37482</v>
      </c>
      <c r="U546">
        <v>21</v>
      </c>
      <c r="V546">
        <v>17</v>
      </c>
      <c r="W546">
        <v>0</v>
      </c>
      <c r="X546">
        <v>0</v>
      </c>
      <c r="Y546">
        <v>0</v>
      </c>
      <c r="Z546">
        <v>16</v>
      </c>
    </row>
    <row r="547" spans="1:26" x14ac:dyDescent="0.25">
      <c r="A547" t="s">
        <v>1061</v>
      </c>
      <c r="B547" t="s">
        <v>1062</v>
      </c>
      <c r="C547">
        <v>2009</v>
      </c>
      <c r="D547">
        <v>2010</v>
      </c>
      <c r="E547" s="1">
        <f t="shared" si="8"/>
        <v>2009.5</v>
      </c>
      <c r="F547">
        <v>2011</v>
      </c>
      <c r="G547" t="s">
        <v>1019</v>
      </c>
      <c r="H547">
        <v>0</v>
      </c>
      <c r="I547">
        <v>0</v>
      </c>
      <c r="J547">
        <v>1</v>
      </c>
      <c r="K547">
        <v>32</v>
      </c>
      <c r="L547" t="s">
        <v>25</v>
      </c>
      <c r="M547" t="s">
        <v>26</v>
      </c>
      <c r="N547" t="s">
        <v>27</v>
      </c>
      <c r="O547" t="s">
        <v>32</v>
      </c>
      <c r="P547">
        <v>83800</v>
      </c>
      <c r="Q547">
        <v>1.99</v>
      </c>
      <c r="R547" t="s">
        <v>21</v>
      </c>
      <c r="S547">
        <v>32.913809999999899</v>
      </c>
      <c r="T547">
        <v>-92.349170000000001</v>
      </c>
      <c r="U547">
        <v>28</v>
      </c>
      <c r="V547">
        <v>22</v>
      </c>
      <c r="W547">
        <v>22</v>
      </c>
      <c r="X547">
        <v>22</v>
      </c>
      <c r="Y547">
        <v>0</v>
      </c>
      <c r="Z547">
        <v>0</v>
      </c>
    </row>
    <row r="548" spans="1:26" x14ac:dyDescent="0.25">
      <c r="A548" t="s">
        <v>1070</v>
      </c>
      <c r="B548" t="s">
        <v>1071</v>
      </c>
      <c r="C548">
        <v>2009</v>
      </c>
      <c r="D548">
        <v>2010</v>
      </c>
      <c r="E548" s="1">
        <f t="shared" si="8"/>
        <v>2009.5</v>
      </c>
      <c r="F548">
        <v>2014</v>
      </c>
      <c r="G548" t="s">
        <v>343</v>
      </c>
      <c r="H548">
        <v>38</v>
      </c>
      <c r="I548">
        <v>3</v>
      </c>
      <c r="J548">
        <v>466</v>
      </c>
      <c r="K548">
        <v>472</v>
      </c>
      <c r="L548" t="s">
        <v>25</v>
      </c>
      <c r="M548" t="s">
        <v>26</v>
      </c>
      <c r="N548" t="s">
        <v>126</v>
      </c>
      <c r="O548" t="s">
        <v>128</v>
      </c>
      <c r="P548">
        <v>240000</v>
      </c>
      <c r="Q548">
        <v>50.5</v>
      </c>
      <c r="R548" t="s">
        <v>21</v>
      </c>
      <c r="S548">
        <v>31.2911199999999</v>
      </c>
      <c r="T548">
        <v>-104.42935</v>
      </c>
      <c r="U548">
        <v>1</v>
      </c>
      <c r="V548">
        <v>1</v>
      </c>
      <c r="W548">
        <v>1</v>
      </c>
      <c r="X548">
        <v>1</v>
      </c>
      <c r="Y548">
        <v>0</v>
      </c>
      <c r="Z548">
        <v>0</v>
      </c>
    </row>
    <row r="549" spans="1:26" x14ac:dyDescent="0.25">
      <c r="A549" t="s">
        <v>1059</v>
      </c>
      <c r="B549" t="s">
        <v>556</v>
      </c>
      <c r="C549">
        <v>2009</v>
      </c>
      <c r="D549">
        <v>2010</v>
      </c>
      <c r="E549" s="1">
        <f t="shared" si="8"/>
        <v>2009.5</v>
      </c>
      <c r="F549">
        <v>2013</v>
      </c>
      <c r="G549" t="s">
        <v>1060</v>
      </c>
      <c r="H549">
        <v>0</v>
      </c>
      <c r="I549">
        <v>0</v>
      </c>
      <c r="J549">
        <v>356</v>
      </c>
      <c r="K549">
        <v>362</v>
      </c>
      <c r="L549" t="s">
        <v>39</v>
      </c>
      <c r="M549" t="s">
        <v>40</v>
      </c>
      <c r="N549" t="s">
        <v>41</v>
      </c>
      <c r="O549" t="s">
        <v>46</v>
      </c>
      <c r="P549">
        <v>196000</v>
      </c>
      <c r="Q549">
        <v>282</v>
      </c>
      <c r="R549" t="s">
        <v>21</v>
      </c>
      <c r="S549">
        <v>47.734360000000002</v>
      </c>
      <c r="T549">
        <v>-93.824870000000004</v>
      </c>
      <c r="U549">
        <v>283</v>
      </c>
      <c r="V549">
        <v>279</v>
      </c>
      <c r="W549">
        <v>272</v>
      </c>
      <c r="X549">
        <v>229</v>
      </c>
      <c r="Y549">
        <v>12</v>
      </c>
      <c r="Z549">
        <v>0</v>
      </c>
    </row>
    <row r="550" spans="1:26" x14ac:dyDescent="0.25">
      <c r="A550" t="s">
        <v>1059</v>
      </c>
      <c r="B550" t="s">
        <v>556</v>
      </c>
      <c r="C550">
        <v>2009</v>
      </c>
      <c r="D550">
        <v>2010</v>
      </c>
      <c r="E550" s="1">
        <f t="shared" si="8"/>
        <v>2009.5</v>
      </c>
      <c r="F550">
        <v>2013</v>
      </c>
      <c r="G550" t="s">
        <v>1060</v>
      </c>
      <c r="H550">
        <v>0</v>
      </c>
      <c r="I550">
        <v>0</v>
      </c>
      <c r="J550">
        <v>356</v>
      </c>
      <c r="K550">
        <v>362</v>
      </c>
      <c r="L550" t="s">
        <v>39</v>
      </c>
      <c r="M550" t="s">
        <v>40</v>
      </c>
      <c r="N550" t="s">
        <v>41</v>
      </c>
      <c r="O550" t="s">
        <v>46</v>
      </c>
      <c r="P550">
        <v>196000</v>
      </c>
      <c r="Q550">
        <v>282</v>
      </c>
      <c r="R550" t="s">
        <v>21</v>
      </c>
      <c r="S550">
        <v>46.170290000000001</v>
      </c>
      <c r="T550">
        <v>-94.437479999999894</v>
      </c>
      <c r="U550">
        <v>27</v>
      </c>
      <c r="V550">
        <v>25</v>
      </c>
      <c r="W550">
        <v>22</v>
      </c>
      <c r="X550">
        <v>12</v>
      </c>
      <c r="Y550">
        <v>8</v>
      </c>
      <c r="Z550">
        <v>0</v>
      </c>
    </row>
    <row r="551" spans="1:26" x14ac:dyDescent="0.25">
      <c r="A551" t="s">
        <v>1059</v>
      </c>
      <c r="B551" t="s">
        <v>556</v>
      </c>
      <c r="C551">
        <v>2009</v>
      </c>
      <c r="D551">
        <v>2010</v>
      </c>
      <c r="E551" s="1">
        <f t="shared" si="8"/>
        <v>2009.5</v>
      </c>
      <c r="F551">
        <v>2013</v>
      </c>
      <c r="G551" t="s">
        <v>1060</v>
      </c>
      <c r="H551">
        <v>0</v>
      </c>
      <c r="I551">
        <v>0</v>
      </c>
      <c r="J551">
        <v>356</v>
      </c>
      <c r="K551">
        <v>362</v>
      </c>
      <c r="L551" t="s">
        <v>39</v>
      </c>
      <c r="M551" t="s">
        <v>40</v>
      </c>
      <c r="N551" t="s">
        <v>41</v>
      </c>
      <c r="O551" t="s">
        <v>46</v>
      </c>
      <c r="P551">
        <v>196000</v>
      </c>
      <c r="Q551">
        <v>282</v>
      </c>
      <c r="R551" t="s">
        <v>21</v>
      </c>
      <c r="S551">
        <v>48.376959999999897</v>
      </c>
      <c r="T551">
        <v>-92.782690000000002</v>
      </c>
      <c r="U551">
        <v>21</v>
      </c>
      <c r="V551">
        <v>21</v>
      </c>
      <c r="W551">
        <v>17</v>
      </c>
      <c r="X551">
        <v>15</v>
      </c>
      <c r="Y551">
        <v>1</v>
      </c>
      <c r="Z551">
        <v>0</v>
      </c>
    </row>
    <row r="552" spans="1:26" x14ac:dyDescent="0.25">
      <c r="A552" t="s">
        <v>1059</v>
      </c>
      <c r="B552" t="s">
        <v>556</v>
      </c>
      <c r="C552">
        <v>2009</v>
      </c>
      <c r="D552">
        <v>2010</v>
      </c>
      <c r="E552" s="1">
        <f t="shared" si="8"/>
        <v>2009.5</v>
      </c>
      <c r="F552">
        <v>2013</v>
      </c>
      <c r="G552" t="s">
        <v>1060</v>
      </c>
      <c r="H552">
        <v>0</v>
      </c>
      <c r="I552">
        <v>0</v>
      </c>
      <c r="J552">
        <v>356</v>
      </c>
      <c r="K552">
        <v>362</v>
      </c>
      <c r="L552" t="s">
        <v>39</v>
      </c>
      <c r="M552" t="s">
        <v>40</v>
      </c>
      <c r="N552" t="s">
        <v>41</v>
      </c>
      <c r="O552" t="s">
        <v>46</v>
      </c>
      <c r="P552">
        <v>196000</v>
      </c>
      <c r="Q552">
        <v>282</v>
      </c>
      <c r="R552" t="s">
        <v>21</v>
      </c>
      <c r="S552">
        <v>48.569099999999899</v>
      </c>
      <c r="T552">
        <v>-96.186629999999894</v>
      </c>
      <c r="U552">
        <v>13</v>
      </c>
      <c r="V552">
        <v>10</v>
      </c>
      <c r="W552">
        <v>10</v>
      </c>
      <c r="X552">
        <v>9</v>
      </c>
      <c r="Y552">
        <v>1</v>
      </c>
      <c r="Z552">
        <v>0</v>
      </c>
    </row>
    <row r="553" spans="1:26" x14ac:dyDescent="0.25">
      <c r="A553" t="s">
        <v>1075</v>
      </c>
      <c r="B553" t="s">
        <v>1076</v>
      </c>
      <c r="C553">
        <v>2009</v>
      </c>
      <c r="D553">
        <v>2011</v>
      </c>
      <c r="E553" s="1">
        <f t="shared" si="8"/>
        <v>2010</v>
      </c>
      <c r="F553">
        <v>2013</v>
      </c>
      <c r="G553" t="s">
        <v>703</v>
      </c>
      <c r="H553">
        <v>0</v>
      </c>
      <c r="I553">
        <v>0</v>
      </c>
      <c r="J553">
        <v>1</v>
      </c>
      <c r="K553">
        <v>81</v>
      </c>
      <c r="L553" t="s">
        <v>25</v>
      </c>
      <c r="M553" t="s">
        <v>26</v>
      </c>
      <c r="N553" t="s">
        <v>27</v>
      </c>
      <c r="O553" t="s">
        <v>28</v>
      </c>
      <c r="P553">
        <v>75000</v>
      </c>
      <c r="Q553">
        <v>1.84</v>
      </c>
      <c r="R553" t="s">
        <v>21</v>
      </c>
      <c r="S553">
        <v>43.0174799999999</v>
      </c>
      <c r="T553">
        <v>-97.527940000000001</v>
      </c>
      <c r="U553">
        <v>19</v>
      </c>
      <c r="V553">
        <v>17</v>
      </c>
      <c r="W553">
        <v>16</v>
      </c>
      <c r="X553">
        <v>9</v>
      </c>
      <c r="Y553">
        <v>7</v>
      </c>
      <c r="Z553">
        <v>0</v>
      </c>
    </row>
    <row r="554" spans="1:26" x14ac:dyDescent="0.25">
      <c r="A554" t="s">
        <v>1077</v>
      </c>
      <c r="B554" t="s">
        <v>1078</v>
      </c>
      <c r="C554">
        <v>2009</v>
      </c>
      <c r="D554">
        <v>2011</v>
      </c>
      <c r="E554" s="1">
        <f t="shared" si="8"/>
        <v>2010</v>
      </c>
      <c r="F554">
        <v>2012</v>
      </c>
      <c r="G554" t="s">
        <v>1079</v>
      </c>
      <c r="H554">
        <v>0</v>
      </c>
      <c r="I554">
        <v>0</v>
      </c>
      <c r="J554">
        <v>1</v>
      </c>
      <c r="K554">
        <v>184</v>
      </c>
      <c r="L554" t="s">
        <v>25</v>
      </c>
      <c r="M554" t="s">
        <v>26</v>
      </c>
      <c r="N554" t="s">
        <v>27</v>
      </c>
      <c r="O554" t="s">
        <v>28</v>
      </c>
      <c r="P554">
        <v>75000</v>
      </c>
      <c r="Q554">
        <v>1.84</v>
      </c>
      <c r="R554" t="s">
        <v>21</v>
      </c>
      <c r="S554">
        <v>32.513599999999897</v>
      </c>
      <c r="T554">
        <v>-93.641769999999894</v>
      </c>
      <c r="U554">
        <v>9</v>
      </c>
      <c r="V554">
        <v>9</v>
      </c>
      <c r="W554">
        <v>9</v>
      </c>
      <c r="X554">
        <v>9</v>
      </c>
      <c r="Y554">
        <v>0</v>
      </c>
      <c r="Z554">
        <v>0</v>
      </c>
    </row>
    <row r="555" spans="1:26" x14ac:dyDescent="0.25">
      <c r="A555" t="s">
        <v>1074</v>
      </c>
      <c r="B555" t="s">
        <v>957</v>
      </c>
      <c r="C555">
        <v>2009</v>
      </c>
      <c r="D555">
        <v>2011</v>
      </c>
      <c r="E555" s="1">
        <f t="shared" si="8"/>
        <v>2010</v>
      </c>
      <c r="F555">
        <v>2014</v>
      </c>
      <c r="G555" t="s">
        <v>570</v>
      </c>
      <c r="H555">
        <v>9</v>
      </c>
      <c r="I555">
        <v>6</v>
      </c>
      <c r="J555">
        <v>0</v>
      </c>
      <c r="K555">
        <v>0</v>
      </c>
      <c r="L555" t="s">
        <v>25</v>
      </c>
      <c r="M555" t="s">
        <v>26</v>
      </c>
      <c r="N555" t="s">
        <v>27</v>
      </c>
      <c r="O555" t="s">
        <v>28</v>
      </c>
      <c r="P555">
        <v>75000</v>
      </c>
      <c r="Q555">
        <v>1.84</v>
      </c>
      <c r="R555" t="s">
        <v>33</v>
      </c>
      <c r="S555">
        <v>45.716610000000003</v>
      </c>
      <c r="T555">
        <v>-87.141469999999899</v>
      </c>
      <c r="U555">
        <v>65</v>
      </c>
      <c r="V555">
        <v>56</v>
      </c>
      <c r="W555">
        <v>0</v>
      </c>
      <c r="X555">
        <v>0</v>
      </c>
      <c r="Y555">
        <v>0</v>
      </c>
      <c r="Z555">
        <v>56</v>
      </c>
    </row>
    <row r="556" spans="1:26" x14ac:dyDescent="0.25">
      <c r="A556" t="s">
        <v>1077</v>
      </c>
      <c r="B556" t="s">
        <v>1078</v>
      </c>
      <c r="C556">
        <v>2009</v>
      </c>
      <c r="D556">
        <v>2011</v>
      </c>
      <c r="E556" s="1">
        <f t="shared" si="8"/>
        <v>2010</v>
      </c>
      <c r="F556">
        <v>2012</v>
      </c>
      <c r="G556" t="s">
        <v>1079</v>
      </c>
      <c r="H556">
        <v>0</v>
      </c>
      <c r="I556">
        <v>0</v>
      </c>
      <c r="J556">
        <v>1</v>
      </c>
      <c r="K556">
        <v>184</v>
      </c>
      <c r="L556" t="s">
        <v>25</v>
      </c>
      <c r="M556" t="s">
        <v>26</v>
      </c>
      <c r="N556" t="s">
        <v>27</v>
      </c>
      <c r="O556" t="s">
        <v>28</v>
      </c>
      <c r="P556">
        <v>75000</v>
      </c>
      <c r="Q556">
        <v>1.84</v>
      </c>
      <c r="R556" t="s">
        <v>33</v>
      </c>
      <c r="S556">
        <v>32.513599999999897</v>
      </c>
      <c r="T556">
        <v>-93.641769999999894</v>
      </c>
      <c r="U556">
        <v>6</v>
      </c>
      <c r="V556">
        <v>6</v>
      </c>
      <c r="W556">
        <v>0</v>
      </c>
      <c r="X556">
        <v>0</v>
      </c>
      <c r="Y556">
        <v>0</v>
      </c>
      <c r="Z556">
        <v>5</v>
      </c>
    </row>
    <row r="557" spans="1:26" x14ac:dyDescent="0.25">
      <c r="A557" t="s">
        <v>1081</v>
      </c>
      <c r="B557" t="s">
        <v>315</v>
      </c>
      <c r="C557">
        <v>2009</v>
      </c>
      <c r="D557">
        <v>2011</v>
      </c>
      <c r="E557" s="1">
        <f t="shared" si="8"/>
        <v>2010</v>
      </c>
      <c r="F557">
        <v>2016</v>
      </c>
      <c r="G557" t="s">
        <v>34</v>
      </c>
      <c r="H557">
        <v>94</v>
      </c>
      <c r="I557">
        <v>11</v>
      </c>
      <c r="J557">
        <v>773</v>
      </c>
      <c r="K557">
        <v>745</v>
      </c>
      <c r="L557" t="s">
        <v>25</v>
      </c>
      <c r="M557" t="s">
        <v>79</v>
      </c>
      <c r="N557" t="s">
        <v>248</v>
      </c>
      <c r="O557" t="s">
        <v>127</v>
      </c>
      <c r="P557">
        <v>74600</v>
      </c>
      <c r="Q557">
        <v>16.2</v>
      </c>
      <c r="R557" t="s">
        <v>21</v>
      </c>
      <c r="S557">
        <v>49.975879999999897</v>
      </c>
      <c r="T557">
        <v>-114.760369999999</v>
      </c>
      <c r="U557">
        <v>11</v>
      </c>
      <c r="V557">
        <v>11</v>
      </c>
      <c r="W557">
        <v>1</v>
      </c>
      <c r="X557">
        <v>0</v>
      </c>
      <c r="Y557">
        <v>1</v>
      </c>
      <c r="Z557">
        <v>2</v>
      </c>
    </row>
    <row r="558" spans="1:26" x14ac:dyDescent="0.25">
      <c r="A558" t="s">
        <v>1082</v>
      </c>
      <c r="B558" t="s">
        <v>1083</v>
      </c>
      <c r="C558">
        <v>2008</v>
      </c>
      <c r="D558">
        <v>2012</v>
      </c>
      <c r="E558" s="1">
        <f t="shared" si="8"/>
        <v>2010</v>
      </c>
      <c r="F558">
        <v>2015</v>
      </c>
      <c r="G558" t="s">
        <v>1084</v>
      </c>
      <c r="H558">
        <v>32</v>
      </c>
      <c r="I558">
        <v>1</v>
      </c>
      <c r="J558">
        <v>35</v>
      </c>
      <c r="K558">
        <v>34</v>
      </c>
      <c r="L558" t="s">
        <v>39</v>
      </c>
      <c r="M558" t="s">
        <v>63</v>
      </c>
      <c r="N558" t="s">
        <v>64</v>
      </c>
      <c r="O558" t="s">
        <v>65</v>
      </c>
      <c r="P558">
        <v>35000</v>
      </c>
      <c r="Q558">
        <v>21.8</v>
      </c>
      <c r="R558" t="s">
        <v>21</v>
      </c>
      <c r="S558">
        <v>44.452109999999898</v>
      </c>
      <c r="T558">
        <v>-110.600939999999</v>
      </c>
      <c r="U558">
        <v>73</v>
      </c>
      <c r="V558">
        <v>73</v>
      </c>
      <c r="W558">
        <v>26</v>
      </c>
      <c r="X558">
        <v>14</v>
      </c>
      <c r="Y558">
        <v>0</v>
      </c>
      <c r="Z558">
        <v>0</v>
      </c>
    </row>
    <row r="559" spans="1:26" x14ac:dyDescent="0.25">
      <c r="A559" t="s">
        <v>1080</v>
      </c>
      <c r="B559" t="s">
        <v>387</v>
      </c>
      <c r="C559">
        <v>2006</v>
      </c>
      <c r="D559">
        <v>2014</v>
      </c>
      <c r="E559" s="1">
        <f t="shared" si="8"/>
        <v>2010</v>
      </c>
      <c r="F559">
        <v>2017</v>
      </c>
      <c r="G559" t="s">
        <v>41</v>
      </c>
      <c r="H559">
        <v>28</v>
      </c>
      <c r="I559">
        <v>2</v>
      </c>
      <c r="J559">
        <v>182</v>
      </c>
      <c r="K559">
        <v>194</v>
      </c>
      <c r="L559" t="s">
        <v>39</v>
      </c>
      <c r="M559" t="s">
        <v>40</v>
      </c>
      <c r="N559" t="s">
        <v>41</v>
      </c>
      <c r="O559" t="s">
        <v>42</v>
      </c>
      <c r="P559">
        <v>111000</v>
      </c>
      <c r="Q559">
        <v>27.9</v>
      </c>
      <c r="R559" t="s">
        <v>21</v>
      </c>
      <c r="S559">
        <v>45.796239999999898</v>
      </c>
      <c r="T559">
        <v>-78.323849999999894</v>
      </c>
      <c r="U559">
        <v>21</v>
      </c>
      <c r="V559">
        <v>21</v>
      </c>
      <c r="W559">
        <v>18</v>
      </c>
      <c r="X559">
        <v>14</v>
      </c>
      <c r="Y559">
        <v>1</v>
      </c>
      <c r="Z559">
        <v>0</v>
      </c>
    </row>
    <row r="560" spans="1:26" x14ac:dyDescent="0.25">
      <c r="A560" t="s">
        <v>1087</v>
      </c>
      <c r="B560" t="s">
        <v>1088</v>
      </c>
      <c r="C560">
        <v>2008</v>
      </c>
      <c r="D560">
        <v>2013</v>
      </c>
      <c r="E560" s="1">
        <f t="shared" si="8"/>
        <v>2010.5</v>
      </c>
      <c r="F560">
        <v>2014</v>
      </c>
      <c r="G560" t="s">
        <v>176</v>
      </c>
      <c r="H560">
        <v>95</v>
      </c>
      <c r="I560">
        <v>3</v>
      </c>
      <c r="J560">
        <v>525</v>
      </c>
      <c r="K560">
        <v>533</v>
      </c>
      <c r="L560" t="s">
        <v>88</v>
      </c>
      <c r="M560" t="s">
        <v>89</v>
      </c>
      <c r="N560" t="s">
        <v>186</v>
      </c>
      <c r="O560" t="s">
        <v>42</v>
      </c>
      <c r="P560">
        <v>1570</v>
      </c>
      <c r="Q560">
        <v>0.03</v>
      </c>
      <c r="R560" t="s">
        <v>21</v>
      </c>
      <c r="S560">
        <v>64.7007499999999</v>
      </c>
      <c r="T560">
        <v>-148.35300000000001</v>
      </c>
      <c r="U560">
        <v>229</v>
      </c>
      <c r="V560">
        <v>177</v>
      </c>
      <c r="W560">
        <v>0</v>
      </c>
      <c r="X560">
        <v>0</v>
      </c>
      <c r="Y560">
        <v>0</v>
      </c>
      <c r="Z560">
        <v>169</v>
      </c>
    </row>
    <row r="561" spans="1:26" x14ac:dyDescent="0.25">
      <c r="A561" t="s">
        <v>1089</v>
      </c>
      <c r="B561" t="s">
        <v>1090</v>
      </c>
      <c r="C561">
        <v>2010</v>
      </c>
      <c r="D561">
        <v>2011</v>
      </c>
      <c r="E561" s="1">
        <f t="shared" si="8"/>
        <v>2010.5</v>
      </c>
      <c r="F561">
        <v>2012</v>
      </c>
      <c r="G561" t="s">
        <v>1049</v>
      </c>
      <c r="H561">
        <v>0</v>
      </c>
      <c r="I561">
        <v>0</v>
      </c>
      <c r="J561">
        <v>1</v>
      </c>
      <c r="K561">
        <v>47</v>
      </c>
      <c r="L561" t="s">
        <v>25</v>
      </c>
      <c r="M561" t="s">
        <v>26</v>
      </c>
      <c r="N561" t="s">
        <v>27</v>
      </c>
      <c r="O561" t="s">
        <v>28</v>
      </c>
      <c r="P561">
        <v>75000</v>
      </c>
      <c r="Q561">
        <v>1.84</v>
      </c>
      <c r="R561" t="s">
        <v>21</v>
      </c>
      <c r="S561">
        <v>38.738160000000001</v>
      </c>
      <c r="T561">
        <v>-75.410899999999899</v>
      </c>
      <c r="U561">
        <v>20</v>
      </c>
      <c r="V561">
        <v>20</v>
      </c>
      <c r="W561">
        <v>19</v>
      </c>
      <c r="X561">
        <v>16</v>
      </c>
      <c r="Y561">
        <v>3</v>
      </c>
      <c r="Z561">
        <v>0</v>
      </c>
    </row>
    <row r="562" spans="1:26" x14ac:dyDescent="0.25">
      <c r="A562" t="s">
        <v>1091</v>
      </c>
      <c r="B562" t="s">
        <v>1092</v>
      </c>
      <c r="C562">
        <v>2010</v>
      </c>
      <c r="D562">
        <v>2011</v>
      </c>
      <c r="E562" s="1">
        <f t="shared" si="8"/>
        <v>2010.5</v>
      </c>
      <c r="F562">
        <v>2013</v>
      </c>
      <c r="G562" t="s">
        <v>703</v>
      </c>
      <c r="H562">
        <v>0</v>
      </c>
      <c r="I562">
        <v>0</v>
      </c>
      <c r="J562">
        <v>1</v>
      </c>
      <c r="K562">
        <v>74</v>
      </c>
      <c r="L562" t="s">
        <v>25</v>
      </c>
      <c r="M562" t="s">
        <v>26</v>
      </c>
      <c r="N562" t="s">
        <v>27</v>
      </c>
      <c r="O562" t="s">
        <v>28</v>
      </c>
      <c r="P562">
        <v>75000</v>
      </c>
      <c r="Q562">
        <v>1.84</v>
      </c>
      <c r="R562" t="s">
        <v>21</v>
      </c>
      <c r="S562">
        <v>47.306919999999899</v>
      </c>
      <c r="T562">
        <v>-100.07751</v>
      </c>
      <c r="U562">
        <v>21</v>
      </c>
      <c r="V562">
        <v>13</v>
      </c>
      <c r="W562">
        <v>9</v>
      </c>
      <c r="X562">
        <v>6</v>
      </c>
      <c r="Y562">
        <v>3</v>
      </c>
      <c r="Z562">
        <v>3</v>
      </c>
    </row>
    <row r="563" spans="1:26" x14ac:dyDescent="0.25">
      <c r="A563" t="s">
        <v>1215</v>
      </c>
      <c r="B563" t="s">
        <v>1093</v>
      </c>
      <c r="C563">
        <v>2009</v>
      </c>
      <c r="D563">
        <v>2012</v>
      </c>
      <c r="E563" s="1">
        <f t="shared" si="8"/>
        <v>2010.5</v>
      </c>
      <c r="F563">
        <v>2018</v>
      </c>
      <c r="G563" t="s">
        <v>24</v>
      </c>
      <c r="H563">
        <v>82</v>
      </c>
      <c r="I563">
        <v>7</v>
      </c>
      <c r="J563">
        <v>1417</v>
      </c>
      <c r="K563">
        <v>1428</v>
      </c>
      <c r="L563" t="s">
        <v>25</v>
      </c>
      <c r="M563" t="s">
        <v>26</v>
      </c>
      <c r="N563" t="s">
        <v>126</v>
      </c>
      <c r="O563" t="s">
        <v>128</v>
      </c>
      <c r="P563">
        <v>240000</v>
      </c>
      <c r="Q563">
        <v>50.5</v>
      </c>
      <c r="R563" t="s">
        <v>33</v>
      </c>
      <c r="S563">
        <v>36.63138</v>
      </c>
      <c r="T563">
        <v>-104.14448</v>
      </c>
      <c r="U563">
        <v>159</v>
      </c>
      <c r="V563">
        <v>130</v>
      </c>
      <c r="W563">
        <v>3</v>
      </c>
      <c r="X563">
        <v>3</v>
      </c>
      <c r="Y563">
        <v>0</v>
      </c>
      <c r="Z563">
        <v>123</v>
      </c>
    </row>
    <row r="564" spans="1:26" x14ac:dyDescent="0.25">
      <c r="A564" t="s">
        <v>1085</v>
      </c>
      <c r="B564" t="s">
        <v>1086</v>
      </c>
      <c r="C564">
        <v>2009</v>
      </c>
      <c r="D564">
        <v>2012</v>
      </c>
      <c r="E564" s="1">
        <f t="shared" si="8"/>
        <v>2010.5</v>
      </c>
      <c r="F564">
        <v>2013</v>
      </c>
      <c r="G564" t="s">
        <v>680</v>
      </c>
      <c r="H564">
        <v>0</v>
      </c>
      <c r="I564">
        <v>0</v>
      </c>
      <c r="J564">
        <v>1</v>
      </c>
      <c r="K564">
        <v>102</v>
      </c>
      <c r="L564" t="s">
        <v>25</v>
      </c>
      <c r="M564" t="s">
        <v>26</v>
      </c>
      <c r="N564" t="s">
        <v>126</v>
      </c>
      <c r="O564" t="s">
        <v>128</v>
      </c>
      <c r="P564">
        <v>240000</v>
      </c>
      <c r="Q564">
        <v>50.5</v>
      </c>
      <c r="R564" t="s">
        <v>33</v>
      </c>
      <c r="S564">
        <v>35.919750000000001</v>
      </c>
      <c r="T564">
        <v>-106.51239</v>
      </c>
      <c r="U564">
        <v>64</v>
      </c>
      <c r="V564">
        <v>58</v>
      </c>
      <c r="W564">
        <v>1</v>
      </c>
      <c r="X564">
        <v>0</v>
      </c>
      <c r="Y564">
        <v>1</v>
      </c>
      <c r="Z564">
        <v>55</v>
      </c>
    </row>
    <row r="565" spans="1:26" x14ac:dyDescent="0.25">
      <c r="A565" t="s">
        <v>1094</v>
      </c>
      <c r="B565" t="s">
        <v>919</v>
      </c>
      <c r="C565">
        <v>2009</v>
      </c>
      <c r="D565">
        <v>2013</v>
      </c>
      <c r="E565" s="1">
        <f t="shared" si="8"/>
        <v>2011</v>
      </c>
      <c r="F565">
        <v>2014</v>
      </c>
      <c r="G565" t="s">
        <v>858</v>
      </c>
      <c r="H565">
        <v>0</v>
      </c>
      <c r="I565">
        <v>0</v>
      </c>
      <c r="J565">
        <v>1</v>
      </c>
      <c r="K565">
        <v>115</v>
      </c>
      <c r="L565" t="s">
        <v>88</v>
      </c>
      <c r="M565" t="s">
        <v>89</v>
      </c>
      <c r="N565" t="s">
        <v>90</v>
      </c>
      <c r="O565" t="s">
        <v>975</v>
      </c>
      <c r="P565">
        <v>2140</v>
      </c>
      <c r="Q565">
        <v>0.01</v>
      </c>
      <c r="R565" t="s">
        <v>21</v>
      </c>
      <c r="S565">
        <v>37.279400000000003</v>
      </c>
      <c r="T565">
        <v>-89.096689999999896</v>
      </c>
      <c r="U565">
        <v>95</v>
      </c>
      <c r="V565">
        <v>83</v>
      </c>
      <c r="W565">
        <v>6</v>
      </c>
      <c r="X565">
        <v>6</v>
      </c>
      <c r="Y565">
        <v>0</v>
      </c>
      <c r="Z565">
        <v>69</v>
      </c>
    </row>
    <row r="566" spans="1:26" x14ac:dyDescent="0.25">
      <c r="A566" t="s">
        <v>1094</v>
      </c>
      <c r="B566" t="s">
        <v>919</v>
      </c>
      <c r="C566">
        <v>2009</v>
      </c>
      <c r="D566">
        <v>2013</v>
      </c>
      <c r="E566" s="1">
        <f t="shared" si="8"/>
        <v>2011</v>
      </c>
      <c r="F566">
        <v>2014</v>
      </c>
      <c r="G566" t="s">
        <v>858</v>
      </c>
      <c r="H566">
        <v>0</v>
      </c>
      <c r="I566">
        <v>0</v>
      </c>
      <c r="J566">
        <v>1</v>
      </c>
      <c r="K566">
        <v>115</v>
      </c>
      <c r="L566" t="s">
        <v>88</v>
      </c>
      <c r="M566" t="s">
        <v>89</v>
      </c>
      <c r="N566" t="s">
        <v>90</v>
      </c>
      <c r="O566" t="s">
        <v>91</v>
      </c>
      <c r="P566">
        <v>1210</v>
      </c>
      <c r="Q566">
        <v>0.01</v>
      </c>
      <c r="R566" t="s">
        <v>21</v>
      </c>
      <c r="S566">
        <v>37.279400000000003</v>
      </c>
      <c r="T566">
        <v>-89.096689999999896</v>
      </c>
      <c r="U566">
        <v>53</v>
      </c>
      <c r="V566">
        <v>44</v>
      </c>
      <c r="W566">
        <v>39</v>
      </c>
      <c r="X566">
        <v>37</v>
      </c>
      <c r="Y566">
        <v>2</v>
      </c>
      <c r="Z566">
        <v>2</v>
      </c>
    </row>
    <row r="567" spans="1:26" x14ac:dyDescent="0.25">
      <c r="A567" t="s">
        <v>1110</v>
      </c>
      <c r="B567" t="s">
        <v>1111</v>
      </c>
      <c r="C567">
        <v>2010</v>
      </c>
      <c r="D567">
        <v>2012</v>
      </c>
      <c r="E567" s="1">
        <f t="shared" si="8"/>
        <v>2011</v>
      </c>
      <c r="F567">
        <v>2014</v>
      </c>
      <c r="G567" t="s">
        <v>227</v>
      </c>
      <c r="H567">
        <v>0</v>
      </c>
      <c r="I567">
        <v>0</v>
      </c>
      <c r="J567">
        <v>1</v>
      </c>
      <c r="K567">
        <v>93</v>
      </c>
      <c r="L567" t="s">
        <v>88</v>
      </c>
      <c r="M567" t="s">
        <v>89</v>
      </c>
      <c r="N567" t="s">
        <v>186</v>
      </c>
      <c r="O567" t="s">
        <v>42</v>
      </c>
      <c r="P567">
        <v>1570</v>
      </c>
      <c r="Q567">
        <v>0.03</v>
      </c>
      <c r="R567" t="s">
        <v>21</v>
      </c>
      <c r="S567">
        <v>45.314529999999898</v>
      </c>
      <c r="T567">
        <v>-111.09856000000001</v>
      </c>
      <c r="U567">
        <v>148</v>
      </c>
      <c r="V567">
        <v>148</v>
      </c>
      <c r="W567">
        <v>0</v>
      </c>
      <c r="X567">
        <v>0</v>
      </c>
      <c r="Y567">
        <v>0</v>
      </c>
      <c r="Z567">
        <v>124</v>
      </c>
    </row>
    <row r="568" spans="1:26" x14ac:dyDescent="0.25">
      <c r="A568" t="s">
        <v>1100</v>
      </c>
      <c r="B568" t="s">
        <v>1101</v>
      </c>
      <c r="C568">
        <v>2010</v>
      </c>
      <c r="D568">
        <v>2012</v>
      </c>
      <c r="E568" s="1">
        <f t="shared" si="8"/>
        <v>2011</v>
      </c>
      <c r="F568">
        <v>2011</v>
      </c>
      <c r="G568" t="s">
        <v>703</v>
      </c>
      <c r="H568">
        <v>0</v>
      </c>
      <c r="I568">
        <v>0</v>
      </c>
      <c r="J568">
        <v>1</v>
      </c>
      <c r="K568">
        <v>153</v>
      </c>
      <c r="L568" t="s">
        <v>25</v>
      </c>
      <c r="M568" t="s">
        <v>26</v>
      </c>
      <c r="N568" t="s">
        <v>27</v>
      </c>
      <c r="O568" t="s">
        <v>28</v>
      </c>
      <c r="P568">
        <v>75000</v>
      </c>
      <c r="Q568">
        <v>1.84</v>
      </c>
      <c r="R568" t="s">
        <v>21</v>
      </c>
      <c r="S568">
        <v>44.917319999999897</v>
      </c>
      <c r="T568">
        <v>-97.737099999999899</v>
      </c>
      <c r="U568">
        <v>17</v>
      </c>
      <c r="V568">
        <v>15</v>
      </c>
      <c r="W568">
        <v>11</v>
      </c>
      <c r="X568">
        <v>11</v>
      </c>
      <c r="Y568">
        <v>0</v>
      </c>
      <c r="Z568">
        <v>2</v>
      </c>
    </row>
    <row r="569" spans="1:26" x14ac:dyDescent="0.25">
      <c r="A569" t="s">
        <v>1097</v>
      </c>
      <c r="B569" t="s">
        <v>1098</v>
      </c>
      <c r="C569">
        <v>2010</v>
      </c>
      <c r="D569">
        <v>2012</v>
      </c>
      <c r="E569" s="1">
        <f t="shared" si="8"/>
        <v>2011</v>
      </c>
      <c r="F569">
        <v>2013</v>
      </c>
      <c r="G569" t="s">
        <v>1099</v>
      </c>
      <c r="H569">
        <v>0</v>
      </c>
      <c r="I569">
        <v>0</v>
      </c>
      <c r="J569">
        <v>1</v>
      </c>
      <c r="K569">
        <v>72</v>
      </c>
      <c r="L569" t="s">
        <v>25</v>
      </c>
      <c r="M569" t="s">
        <v>26</v>
      </c>
      <c r="N569" t="s">
        <v>27</v>
      </c>
      <c r="O569" t="s">
        <v>32</v>
      </c>
      <c r="P569">
        <v>83800</v>
      </c>
      <c r="Q569">
        <v>1.99</v>
      </c>
      <c r="R569" t="s">
        <v>21</v>
      </c>
      <c r="S569">
        <v>43.8163699999999</v>
      </c>
      <c r="T569">
        <v>-110.60531</v>
      </c>
      <c r="U569">
        <v>10</v>
      </c>
      <c r="V569">
        <v>10</v>
      </c>
      <c r="W569">
        <v>6</v>
      </c>
      <c r="X569">
        <v>0</v>
      </c>
      <c r="Y569">
        <v>6</v>
      </c>
      <c r="Z569">
        <v>1</v>
      </c>
    </row>
    <row r="570" spans="1:26" x14ac:dyDescent="0.25">
      <c r="A570" t="s">
        <v>1102</v>
      </c>
      <c r="B570" t="s">
        <v>1101</v>
      </c>
      <c r="C570">
        <v>2010</v>
      </c>
      <c r="D570">
        <v>2012</v>
      </c>
      <c r="E570" s="1">
        <f t="shared" si="8"/>
        <v>2011</v>
      </c>
      <c r="F570">
        <v>2014</v>
      </c>
      <c r="G570" t="s">
        <v>1103</v>
      </c>
      <c r="H570">
        <v>0</v>
      </c>
      <c r="I570">
        <v>0</v>
      </c>
      <c r="J570">
        <v>1</v>
      </c>
      <c r="K570">
        <v>82</v>
      </c>
      <c r="L570" t="s">
        <v>25</v>
      </c>
      <c r="M570" t="s">
        <v>26</v>
      </c>
      <c r="N570" t="s">
        <v>27</v>
      </c>
      <c r="O570" t="s">
        <v>32</v>
      </c>
      <c r="P570">
        <v>83800</v>
      </c>
      <c r="Q570">
        <v>1.99</v>
      </c>
      <c r="R570" t="s">
        <v>21</v>
      </c>
      <c r="S570">
        <v>44.524999999999899</v>
      </c>
      <c r="T570">
        <v>-102.1666</v>
      </c>
      <c r="U570">
        <v>28</v>
      </c>
      <c r="V570">
        <v>12</v>
      </c>
      <c r="W570">
        <v>9</v>
      </c>
      <c r="X570">
        <v>9</v>
      </c>
      <c r="Y570">
        <v>0</v>
      </c>
      <c r="Z570">
        <v>0</v>
      </c>
    </row>
    <row r="571" spans="1:26" x14ac:dyDescent="0.25">
      <c r="A571" t="s">
        <v>1095</v>
      </c>
      <c r="B571" t="s">
        <v>1096</v>
      </c>
      <c r="C571">
        <v>2009</v>
      </c>
      <c r="D571">
        <v>2013</v>
      </c>
      <c r="E571" s="1">
        <f t="shared" si="8"/>
        <v>2011</v>
      </c>
      <c r="F571">
        <v>2014</v>
      </c>
      <c r="G571" t="s">
        <v>1046</v>
      </c>
      <c r="H571">
        <v>0</v>
      </c>
      <c r="I571">
        <v>0</v>
      </c>
      <c r="J571">
        <v>1</v>
      </c>
      <c r="K571">
        <v>134</v>
      </c>
      <c r="L571" t="s">
        <v>25</v>
      </c>
      <c r="M571" t="s">
        <v>26</v>
      </c>
      <c r="N571" t="s">
        <v>27</v>
      </c>
      <c r="O571" t="s">
        <v>32</v>
      </c>
      <c r="P571">
        <v>83800</v>
      </c>
      <c r="Q571">
        <v>1.99</v>
      </c>
      <c r="R571" t="s">
        <v>33</v>
      </c>
      <c r="S571">
        <v>39.69361</v>
      </c>
      <c r="T571">
        <v>-122.64106</v>
      </c>
      <c r="U571">
        <v>95</v>
      </c>
      <c r="V571">
        <v>68</v>
      </c>
      <c r="W571">
        <v>0</v>
      </c>
      <c r="X571">
        <v>0</v>
      </c>
      <c r="Y571">
        <v>0</v>
      </c>
      <c r="Z571">
        <v>64</v>
      </c>
    </row>
    <row r="572" spans="1:26" x14ac:dyDescent="0.25">
      <c r="A572" t="s">
        <v>1105</v>
      </c>
      <c r="B572" t="s">
        <v>1106</v>
      </c>
      <c r="C572">
        <v>2010</v>
      </c>
      <c r="D572">
        <v>2012</v>
      </c>
      <c r="E572" s="1">
        <f t="shared" si="8"/>
        <v>2011</v>
      </c>
      <c r="F572">
        <v>2015</v>
      </c>
      <c r="G572" t="s">
        <v>247</v>
      </c>
      <c r="H572">
        <v>0</v>
      </c>
      <c r="I572">
        <v>0</v>
      </c>
      <c r="J572">
        <v>1</v>
      </c>
      <c r="K572">
        <v>70</v>
      </c>
      <c r="L572" t="s">
        <v>25</v>
      </c>
      <c r="M572" t="s">
        <v>26</v>
      </c>
      <c r="N572" t="s">
        <v>27</v>
      </c>
      <c r="O572" t="s">
        <v>32</v>
      </c>
      <c r="P572">
        <v>83800</v>
      </c>
      <c r="Q572">
        <v>1.99</v>
      </c>
      <c r="R572" t="s">
        <v>33</v>
      </c>
      <c r="S572">
        <v>42.868920000000003</v>
      </c>
      <c r="T572">
        <v>-121.55185</v>
      </c>
      <c r="U572">
        <v>74</v>
      </c>
      <c r="V572">
        <v>61</v>
      </c>
      <c r="W572">
        <v>4</v>
      </c>
      <c r="X572">
        <v>2</v>
      </c>
      <c r="Y572">
        <v>1</v>
      </c>
      <c r="Z572">
        <v>52</v>
      </c>
    </row>
    <row r="573" spans="1:26" x14ac:dyDescent="0.25">
      <c r="A573" t="s">
        <v>1104</v>
      </c>
      <c r="B573" t="s">
        <v>272</v>
      </c>
      <c r="C573">
        <v>2010</v>
      </c>
      <c r="D573">
        <v>2012</v>
      </c>
      <c r="E573" s="1">
        <f t="shared" si="8"/>
        <v>2011</v>
      </c>
      <c r="F573">
        <v>2014</v>
      </c>
      <c r="G573" t="s">
        <v>570</v>
      </c>
      <c r="H573">
        <v>9</v>
      </c>
      <c r="I573">
        <v>2</v>
      </c>
      <c r="J573">
        <v>0</v>
      </c>
      <c r="K573">
        <v>0</v>
      </c>
      <c r="L573" t="s">
        <v>25</v>
      </c>
      <c r="M573" t="s">
        <v>79</v>
      </c>
      <c r="N573" t="s">
        <v>248</v>
      </c>
      <c r="O573" t="s">
        <v>127</v>
      </c>
      <c r="P573">
        <v>74600</v>
      </c>
      <c r="Q573">
        <v>16.2</v>
      </c>
      <c r="R573" t="s">
        <v>33</v>
      </c>
      <c r="S573">
        <v>44.1054999999999</v>
      </c>
      <c r="T573">
        <v>-103.03708</v>
      </c>
      <c r="U573">
        <v>70</v>
      </c>
      <c r="V573">
        <v>63</v>
      </c>
      <c r="W573">
        <v>1</v>
      </c>
      <c r="X573">
        <v>0</v>
      </c>
      <c r="Y573">
        <v>1</v>
      </c>
      <c r="Z573">
        <v>21</v>
      </c>
    </row>
    <row r="574" spans="1:26" x14ac:dyDescent="0.25">
      <c r="A574" t="s">
        <v>1107</v>
      </c>
      <c r="B574" t="s">
        <v>1108</v>
      </c>
      <c r="C574">
        <v>2010</v>
      </c>
      <c r="D574">
        <v>2012</v>
      </c>
      <c r="E574" s="1">
        <f t="shared" si="8"/>
        <v>2011</v>
      </c>
      <c r="F574">
        <v>2013</v>
      </c>
      <c r="G574" t="s">
        <v>1109</v>
      </c>
      <c r="H574">
        <v>0</v>
      </c>
      <c r="I574">
        <v>0</v>
      </c>
      <c r="J574">
        <v>1</v>
      </c>
      <c r="K574">
        <v>195</v>
      </c>
      <c r="L574" t="s">
        <v>39</v>
      </c>
      <c r="M574" t="s">
        <v>40</v>
      </c>
      <c r="N574" t="s">
        <v>41</v>
      </c>
      <c r="O574" t="s">
        <v>42</v>
      </c>
      <c r="P574">
        <v>111000</v>
      </c>
      <c r="Q574">
        <v>27.9</v>
      </c>
      <c r="R574" t="s">
        <v>21</v>
      </c>
      <c r="S574">
        <v>38.295229999999897</v>
      </c>
      <c r="T574">
        <v>-81.641480000000001</v>
      </c>
      <c r="U574">
        <v>2</v>
      </c>
      <c r="V574">
        <v>2</v>
      </c>
      <c r="W574">
        <v>2</v>
      </c>
      <c r="X574">
        <v>1</v>
      </c>
      <c r="Y574">
        <v>1</v>
      </c>
      <c r="Z574">
        <v>0</v>
      </c>
    </row>
    <row r="575" spans="1:26" x14ac:dyDescent="0.25">
      <c r="A575" t="s">
        <v>1107</v>
      </c>
      <c r="B575" t="s">
        <v>1108</v>
      </c>
      <c r="C575">
        <v>2010</v>
      </c>
      <c r="D575">
        <v>2012</v>
      </c>
      <c r="E575" s="1">
        <f t="shared" si="8"/>
        <v>2011</v>
      </c>
      <c r="F575">
        <v>2013</v>
      </c>
      <c r="G575" t="s">
        <v>1109</v>
      </c>
      <c r="H575">
        <v>0</v>
      </c>
      <c r="I575">
        <v>0</v>
      </c>
      <c r="J575">
        <v>1</v>
      </c>
      <c r="K575">
        <v>195</v>
      </c>
      <c r="L575" t="s">
        <v>39</v>
      </c>
      <c r="M575" t="s">
        <v>40</v>
      </c>
      <c r="N575" t="s">
        <v>41</v>
      </c>
      <c r="O575" t="s">
        <v>42</v>
      </c>
      <c r="P575">
        <v>111000</v>
      </c>
      <c r="Q575">
        <v>27.9</v>
      </c>
      <c r="R575" t="s">
        <v>21</v>
      </c>
      <c r="S575">
        <v>41.08278</v>
      </c>
      <c r="T575">
        <v>-74.5795099999999</v>
      </c>
      <c r="U575">
        <v>4</v>
      </c>
      <c r="V575">
        <v>4</v>
      </c>
      <c r="W575">
        <v>2</v>
      </c>
      <c r="X575">
        <v>2</v>
      </c>
      <c r="Y575">
        <v>0</v>
      </c>
      <c r="Z575">
        <v>0</v>
      </c>
    </row>
    <row r="576" spans="1:26" x14ac:dyDescent="0.25">
      <c r="A576" t="s">
        <v>1107</v>
      </c>
      <c r="B576" t="s">
        <v>1108</v>
      </c>
      <c r="C576">
        <v>2010</v>
      </c>
      <c r="D576">
        <v>2012</v>
      </c>
      <c r="E576" s="1">
        <f t="shared" si="8"/>
        <v>2011</v>
      </c>
      <c r="F576">
        <v>2013</v>
      </c>
      <c r="G576" t="s">
        <v>1109</v>
      </c>
      <c r="H576">
        <v>0</v>
      </c>
      <c r="I576">
        <v>0</v>
      </c>
      <c r="J576">
        <v>1</v>
      </c>
      <c r="K576">
        <v>195</v>
      </c>
      <c r="L576" t="s">
        <v>39</v>
      </c>
      <c r="M576" t="s">
        <v>40</v>
      </c>
      <c r="N576" t="s">
        <v>41</v>
      </c>
      <c r="O576" t="s">
        <v>42</v>
      </c>
      <c r="P576">
        <v>111000</v>
      </c>
      <c r="Q576">
        <v>27.9</v>
      </c>
      <c r="R576" t="s">
        <v>21</v>
      </c>
      <c r="S576">
        <v>40.369210000000002</v>
      </c>
      <c r="T576">
        <v>-78.942999999999898</v>
      </c>
      <c r="U576">
        <v>33</v>
      </c>
      <c r="V576">
        <v>33</v>
      </c>
      <c r="W576">
        <v>25</v>
      </c>
      <c r="X576">
        <v>17</v>
      </c>
      <c r="Y576">
        <v>8</v>
      </c>
      <c r="Z576">
        <v>0</v>
      </c>
    </row>
    <row r="577" spans="1:26" x14ac:dyDescent="0.25">
      <c r="A577" t="s">
        <v>1107</v>
      </c>
      <c r="B577" t="s">
        <v>1108</v>
      </c>
      <c r="C577">
        <v>2010</v>
      </c>
      <c r="D577">
        <v>2012</v>
      </c>
      <c r="E577" s="1">
        <f t="shared" si="8"/>
        <v>2011</v>
      </c>
      <c r="F577">
        <v>2013</v>
      </c>
      <c r="G577" t="s">
        <v>1109</v>
      </c>
      <c r="H577">
        <v>0</v>
      </c>
      <c r="I577">
        <v>0</v>
      </c>
      <c r="J577">
        <v>1</v>
      </c>
      <c r="K577">
        <v>195</v>
      </c>
      <c r="L577" t="s">
        <v>39</v>
      </c>
      <c r="M577" t="s">
        <v>40</v>
      </c>
      <c r="N577" t="s">
        <v>41</v>
      </c>
      <c r="O577" t="s">
        <v>42</v>
      </c>
      <c r="P577">
        <v>111000</v>
      </c>
      <c r="Q577">
        <v>27.9</v>
      </c>
      <c r="R577" t="s">
        <v>33</v>
      </c>
      <c r="S577">
        <v>38.295229999999897</v>
      </c>
      <c r="T577">
        <v>-81.641480000000001</v>
      </c>
      <c r="U577">
        <v>3</v>
      </c>
      <c r="V577">
        <v>3</v>
      </c>
      <c r="W577">
        <v>2</v>
      </c>
      <c r="X577">
        <v>2</v>
      </c>
      <c r="Y577">
        <v>0</v>
      </c>
      <c r="Z577">
        <v>0</v>
      </c>
    </row>
    <row r="578" spans="1:26" x14ac:dyDescent="0.25">
      <c r="A578" t="s">
        <v>1107</v>
      </c>
      <c r="B578" t="s">
        <v>1108</v>
      </c>
      <c r="C578">
        <v>2010</v>
      </c>
      <c r="D578">
        <v>2012</v>
      </c>
      <c r="E578" s="1">
        <f t="shared" ref="E578:E641" si="9">((D578-C578)/2)+C578</f>
        <v>2011</v>
      </c>
      <c r="F578">
        <v>2013</v>
      </c>
      <c r="G578" t="s">
        <v>1109</v>
      </c>
      <c r="H578">
        <v>0</v>
      </c>
      <c r="I578">
        <v>0</v>
      </c>
      <c r="J578">
        <v>1</v>
      </c>
      <c r="K578">
        <v>195</v>
      </c>
      <c r="L578" t="s">
        <v>39</v>
      </c>
      <c r="M578" t="s">
        <v>40</v>
      </c>
      <c r="N578" t="s">
        <v>41</v>
      </c>
      <c r="O578" t="s">
        <v>42</v>
      </c>
      <c r="P578">
        <v>111000</v>
      </c>
      <c r="Q578">
        <v>27.9</v>
      </c>
      <c r="R578" t="s">
        <v>33</v>
      </c>
      <c r="S578">
        <v>41.08278</v>
      </c>
      <c r="T578">
        <v>-74.5795099999999</v>
      </c>
      <c r="U578">
        <v>2</v>
      </c>
      <c r="V578">
        <v>2</v>
      </c>
      <c r="W578">
        <v>0</v>
      </c>
      <c r="X578">
        <v>0</v>
      </c>
      <c r="Y578">
        <v>0</v>
      </c>
      <c r="Z578">
        <v>0</v>
      </c>
    </row>
    <row r="579" spans="1:26" x14ac:dyDescent="0.25">
      <c r="A579" t="s">
        <v>1107</v>
      </c>
      <c r="B579" t="s">
        <v>1108</v>
      </c>
      <c r="C579">
        <v>2010</v>
      </c>
      <c r="D579">
        <v>2012</v>
      </c>
      <c r="E579" s="1">
        <f t="shared" si="9"/>
        <v>2011</v>
      </c>
      <c r="F579">
        <v>2013</v>
      </c>
      <c r="G579" t="s">
        <v>1109</v>
      </c>
      <c r="H579">
        <v>0</v>
      </c>
      <c r="I579">
        <v>0</v>
      </c>
      <c r="J579">
        <v>1</v>
      </c>
      <c r="K579">
        <v>195</v>
      </c>
      <c r="L579" t="s">
        <v>39</v>
      </c>
      <c r="M579" t="s">
        <v>40</v>
      </c>
      <c r="N579" t="s">
        <v>41</v>
      </c>
      <c r="O579" t="s">
        <v>42</v>
      </c>
      <c r="P579">
        <v>111000</v>
      </c>
      <c r="Q579">
        <v>27.9</v>
      </c>
      <c r="R579" t="s">
        <v>33</v>
      </c>
      <c r="S579">
        <v>40.369210000000002</v>
      </c>
      <c r="T579">
        <v>-78.942999999999898</v>
      </c>
      <c r="U579">
        <v>2</v>
      </c>
      <c r="V579">
        <v>2</v>
      </c>
      <c r="W579">
        <v>2</v>
      </c>
      <c r="X579">
        <v>0</v>
      </c>
      <c r="Y579">
        <v>2</v>
      </c>
      <c r="Z579">
        <v>0</v>
      </c>
    </row>
    <row r="580" spans="1:26" x14ac:dyDescent="0.25">
      <c r="A580" t="s">
        <v>1117</v>
      </c>
      <c r="B580" t="s">
        <v>1118</v>
      </c>
      <c r="C580">
        <v>2011</v>
      </c>
      <c r="D580">
        <v>2012</v>
      </c>
      <c r="E580" s="1">
        <f t="shared" si="9"/>
        <v>2011.5</v>
      </c>
      <c r="F580">
        <v>2013</v>
      </c>
      <c r="G580" t="s">
        <v>247</v>
      </c>
      <c r="H580">
        <v>0</v>
      </c>
      <c r="I580">
        <v>0</v>
      </c>
      <c r="J580">
        <v>1</v>
      </c>
      <c r="K580">
        <v>79</v>
      </c>
      <c r="L580" t="s">
        <v>17</v>
      </c>
      <c r="M580" t="s">
        <v>581</v>
      </c>
      <c r="N580" t="s">
        <v>582</v>
      </c>
      <c r="O580" t="s">
        <v>127</v>
      </c>
      <c r="P580">
        <v>18100</v>
      </c>
      <c r="Q580">
        <v>0.05</v>
      </c>
      <c r="R580" t="s">
        <v>21</v>
      </c>
      <c r="S580">
        <v>44.734470000000002</v>
      </c>
      <c r="T580">
        <v>-120.30524</v>
      </c>
      <c r="U580">
        <v>2</v>
      </c>
      <c r="V580">
        <v>1</v>
      </c>
      <c r="W580">
        <v>1</v>
      </c>
      <c r="X580">
        <v>1</v>
      </c>
      <c r="Y580">
        <v>0</v>
      </c>
      <c r="Z580">
        <v>0</v>
      </c>
    </row>
    <row r="581" spans="1:26" x14ac:dyDescent="0.25">
      <c r="A581" t="s">
        <v>1119</v>
      </c>
      <c r="B581" t="s">
        <v>1120</v>
      </c>
      <c r="C581">
        <v>2011</v>
      </c>
      <c r="D581">
        <v>2012</v>
      </c>
      <c r="E581" s="1">
        <f t="shared" si="9"/>
        <v>2011.5</v>
      </c>
      <c r="F581">
        <v>2014</v>
      </c>
      <c r="G581" t="s">
        <v>1121</v>
      </c>
      <c r="H581">
        <v>13</v>
      </c>
      <c r="I581">
        <v>3</v>
      </c>
      <c r="J581">
        <v>456</v>
      </c>
      <c r="K581">
        <v>462</v>
      </c>
      <c r="L581" t="s">
        <v>17</v>
      </c>
      <c r="M581" t="s">
        <v>205</v>
      </c>
      <c r="N581" t="s">
        <v>318</v>
      </c>
      <c r="O581" t="s">
        <v>319</v>
      </c>
      <c r="P581">
        <v>-999</v>
      </c>
      <c r="Q581">
        <v>0.2</v>
      </c>
      <c r="R581" t="s">
        <v>21</v>
      </c>
      <c r="S581">
        <v>35.1239899999999</v>
      </c>
      <c r="T581">
        <v>-79.042739999999895</v>
      </c>
      <c r="U581">
        <v>22</v>
      </c>
      <c r="V581">
        <v>10</v>
      </c>
      <c r="W581">
        <v>2</v>
      </c>
      <c r="X581">
        <v>2</v>
      </c>
      <c r="Y581">
        <v>0</v>
      </c>
      <c r="Z581">
        <v>8</v>
      </c>
    </row>
    <row r="582" spans="1:26" x14ac:dyDescent="0.25">
      <c r="A582" t="s">
        <v>1115</v>
      </c>
      <c r="B582" t="s">
        <v>1116</v>
      </c>
      <c r="C582">
        <v>2011</v>
      </c>
      <c r="D582">
        <v>2012</v>
      </c>
      <c r="E582" s="1">
        <f t="shared" si="9"/>
        <v>2011.5</v>
      </c>
      <c r="F582">
        <v>2015</v>
      </c>
      <c r="G582" t="s">
        <v>570</v>
      </c>
      <c r="H582">
        <v>10</v>
      </c>
      <c r="I582">
        <v>3</v>
      </c>
      <c r="J582">
        <v>0</v>
      </c>
      <c r="K582">
        <v>0</v>
      </c>
      <c r="L582" t="s">
        <v>25</v>
      </c>
      <c r="M582" t="s">
        <v>26</v>
      </c>
      <c r="N582" t="s">
        <v>27</v>
      </c>
      <c r="O582" t="s">
        <v>28</v>
      </c>
      <c r="P582">
        <v>75000</v>
      </c>
      <c r="Q582">
        <v>1.84</v>
      </c>
      <c r="R582" t="s">
        <v>33</v>
      </c>
      <c r="S582">
        <v>35.1485699999999</v>
      </c>
      <c r="T582">
        <v>-78.984269999999896</v>
      </c>
      <c r="U582">
        <v>55</v>
      </c>
      <c r="V582">
        <v>55</v>
      </c>
      <c r="W582">
        <v>1</v>
      </c>
      <c r="X582">
        <v>0</v>
      </c>
      <c r="Y582">
        <v>1</v>
      </c>
      <c r="Z582">
        <v>35</v>
      </c>
    </row>
    <row r="583" spans="1:26" x14ac:dyDescent="0.25">
      <c r="A583" t="s">
        <v>1112</v>
      </c>
      <c r="B583" t="s">
        <v>1113</v>
      </c>
      <c r="C583">
        <v>2009</v>
      </c>
      <c r="D583">
        <v>2014</v>
      </c>
      <c r="E583" s="1">
        <f t="shared" si="9"/>
        <v>2011.5</v>
      </c>
      <c r="F583">
        <v>2015</v>
      </c>
      <c r="G583" t="s">
        <v>1114</v>
      </c>
      <c r="H583">
        <v>0</v>
      </c>
      <c r="I583">
        <v>0</v>
      </c>
      <c r="J583">
        <v>1</v>
      </c>
      <c r="K583">
        <v>96</v>
      </c>
      <c r="L583" t="s">
        <v>25</v>
      </c>
      <c r="M583" t="s">
        <v>26</v>
      </c>
      <c r="N583" t="s">
        <v>27</v>
      </c>
      <c r="O583" t="s">
        <v>32</v>
      </c>
      <c r="P583">
        <v>83800</v>
      </c>
      <c r="Q583">
        <v>1.99</v>
      </c>
      <c r="R583" t="s">
        <v>21</v>
      </c>
      <c r="S583">
        <v>35.010590000000001</v>
      </c>
      <c r="T583">
        <v>-115.472089999999</v>
      </c>
      <c r="U583">
        <v>25</v>
      </c>
      <c r="V583">
        <v>11</v>
      </c>
      <c r="W583">
        <v>2</v>
      </c>
      <c r="X583">
        <v>0</v>
      </c>
      <c r="Y583">
        <v>2</v>
      </c>
      <c r="Z583">
        <v>8</v>
      </c>
    </row>
    <row r="584" spans="1:26" x14ac:dyDescent="0.25">
      <c r="A584" t="s">
        <v>1125</v>
      </c>
      <c r="B584" t="s">
        <v>502</v>
      </c>
      <c r="C584">
        <v>2011</v>
      </c>
      <c r="D584">
        <v>2012</v>
      </c>
      <c r="E584" s="1">
        <f t="shared" si="9"/>
        <v>2011.5</v>
      </c>
      <c r="F584">
        <v>2012</v>
      </c>
      <c r="G584" t="s">
        <v>680</v>
      </c>
      <c r="H584">
        <v>0</v>
      </c>
      <c r="I584">
        <v>0</v>
      </c>
      <c r="J584">
        <v>1</v>
      </c>
      <c r="K584">
        <v>91</v>
      </c>
      <c r="L584" t="s">
        <v>25</v>
      </c>
      <c r="M584" t="s">
        <v>26</v>
      </c>
      <c r="N584" t="s">
        <v>27</v>
      </c>
      <c r="O584" t="s">
        <v>32</v>
      </c>
      <c r="P584">
        <v>83800</v>
      </c>
      <c r="Q584">
        <v>1.99</v>
      </c>
      <c r="R584" t="s">
        <v>33</v>
      </c>
      <c r="S584">
        <v>36.777169999999899</v>
      </c>
      <c r="T584">
        <v>-104.49455</v>
      </c>
      <c r="U584">
        <v>37</v>
      </c>
      <c r="V584">
        <v>35</v>
      </c>
      <c r="W584">
        <v>1</v>
      </c>
      <c r="X584">
        <v>0</v>
      </c>
      <c r="Y584">
        <v>1</v>
      </c>
      <c r="Z584">
        <v>33</v>
      </c>
    </row>
    <row r="585" spans="1:26" x14ac:dyDescent="0.25">
      <c r="A585" t="s">
        <v>1126</v>
      </c>
      <c r="B585" t="s">
        <v>209</v>
      </c>
      <c r="C585">
        <v>2011</v>
      </c>
      <c r="D585">
        <v>2012</v>
      </c>
      <c r="E585" s="1">
        <f t="shared" si="9"/>
        <v>2011.5</v>
      </c>
      <c r="F585">
        <v>2013</v>
      </c>
      <c r="G585" t="s">
        <v>731</v>
      </c>
      <c r="H585">
        <v>0</v>
      </c>
      <c r="I585">
        <v>0</v>
      </c>
      <c r="J585">
        <v>1</v>
      </c>
      <c r="K585">
        <v>96</v>
      </c>
      <c r="L585" t="s">
        <v>25</v>
      </c>
      <c r="M585" t="s">
        <v>120</v>
      </c>
      <c r="N585" t="s">
        <v>121</v>
      </c>
      <c r="O585" t="s">
        <v>122</v>
      </c>
      <c r="P585">
        <v>46900</v>
      </c>
      <c r="Q585">
        <v>9.68</v>
      </c>
      <c r="R585" t="s">
        <v>33</v>
      </c>
      <c r="S585">
        <v>30.5400899999999</v>
      </c>
      <c r="T585">
        <v>-104.51777</v>
      </c>
      <c r="U585">
        <v>50</v>
      </c>
      <c r="V585">
        <v>47</v>
      </c>
      <c r="W585">
        <v>0</v>
      </c>
      <c r="X585">
        <v>0</v>
      </c>
      <c r="Y585">
        <v>0</v>
      </c>
      <c r="Z585">
        <v>45</v>
      </c>
    </row>
    <row r="586" spans="1:26" x14ac:dyDescent="0.25">
      <c r="A586" t="s">
        <v>1122</v>
      </c>
      <c r="B586" t="s">
        <v>272</v>
      </c>
      <c r="C586">
        <v>2010</v>
      </c>
      <c r="D586">
        <v>2013</v>
      </c>
      <c r="E586" s="1">
        <f t="shared" si="9"/>
        <v>2011.5</v>
      </c>
      <c r="F586">
        <v>2015</v>
      </c>
      <c r="G586" t="s">
        <v>62</v>
      </c>
      <c r="H586">
        <v>174</v>
      </c>
      <c r="I586">
        <v>2</v>
      </c>
      <c r="J586">
        <v>290</v>
      </c>
      <c r="K586">
        <v>301</v>
      </c>
      <c r="L586" t="s">
        <v>25</v>
      </c>
      <c r="M586" t="s">
        <v>79</v>
      </c>
      <c r="N586" t="s">
        <v>248</v>
      </c>
      <c r="O586" t="s">
        <v>127</v>
      </c>
      <c r="P586">
        <v>74600</v>
      </c>
      <c r="Q586">
        <v>16.2</v>
      </c>
      <c r="R586" t="s">
        <v>21</v>
      </c>
      <c r="S586">
        <v>43.988689999999899</v>
      </c>
      <c r="T586">
        <v>-103.60522</v>
      </c>
      <c r="U586">
        <v>21</v>
      </c>
      <c r="V586">
        <v>11</v>
      </c>
      <c r="W586">
        <v>1</v>
      </c>
      <c r="X586">
        <v>0</v>
      </c>
      <c r="Y586">
        <v>1</v>
      </c>
      <c r="Z586">
        <v>4</v>
      </c>
    </row>
    <row r="587" spans="1:26" x14ac:dyDescent="0.25">
      <c r="A587" t="s">
        <v>1123</v>
      </c>
      <c r="B587" t="s">
        <v>1124</v>
      </c>
      <c r="C587">
        <v>2011</v>
      </c>
      <c r="D587">
        <v>2012</v>
      </c>
      <c r="E587" s="1">
        <f t="shared" si="9"/>
        <v>2011.5</v>
      </c>
      <c r="F587">
        <v>2016</v>
      </c>
      <c r="G587" t="s">
        <v>1121</v>
      </c>
      <c r="H587">
        <v>15</v>
      </c>
      <c r="I587">
        <v>3</v>
      </c>
      <c r="J587">
        <v>459</v>
      </c>
      <c r="K587">
        <v>466</v>
      </c>
      <c r="L587" t="s">
        <v>39</v>
      </c>
      <c r="M587" t="s">
        <v>63</v>
      </c>
      <c r="N587" t="s">
        <v>64</v>
      </c>
      <c r="O587" t="s">
        <v>138</v>
      </c>
      <c r="P587">
        <v>12000</v>
      </c>
      <c r="Q587">
        <v>16.8</v>
      </c>
      <c r="R587" t="s">
        <v>21</v>
      </c>
      <c r="S587">
        <v>35.126660000000001</v>
      </c>
      <c r="T587">
        <v>-79.032390000000007</v>
      </c>
      <c r="U587">
        <v>3</v>
      </c>
      <c r="V587">
        <v>1</v>
      </c>
      <c r="W587">
        <v>1</v>
      </c>
      <c r="X587">
        <v>1</v>
      </c>
      <c r="Y587">
        <v>0</v>
      </c>
      <c r="Z587">
        <v>0</v>
      </c>
    </row>
    <row r="588" spans="1:26" x14ac:dyDescent="0.25">
      <c r="A588" t="s">
        <v>1123</v>
      </c>
      <c r="B588" t="s">
        <v>1124</v>
      </c>
      <c r="C588">
        <v>2011</v>
      </c>
      <c r="D588">
        <v>2012</v>
      </c>
      <c r="E588" s="1">
        <f t="shared" si="9"/>
        <v>2011.5</v>
      </c>
      <c r="F588">
        <v>2016</v>
      </c>
      <c r="G588" t="s">
        <v>1121</v>
      </c>
      <c r="H588">
        <v>15</v>
      </c>
      <c r="I588">
        <v>3</v>
      </c>
      <c r="J588">
        <v>459</v>
      </c>
      <c r="K588">
        <v>466</v>
      </c>
      <c r="L588" t="s">
        <v>39</v>
      </c>
      <c r="M588" t="s">
        <v>63</v>
      </c>
      <c r="N588" t="s">
        <v>64</v>
      </c>
      <c r="O588" t="s">
        <v>138</v>
      </c>
      <c r="P588">
        <v>12000</v>
      </c>
      <c r="Q588">
        <v>16.8</v>
      </c>
      <c r="R588" t="s">
        <v>33</v>
      </c>
      <c r="S588">
        <v>35.126660000000001</v>
      </c>
      <c r="T588">
        <v>-79.032390000000007</v>
      </c>
      <c r="U588">
        <v>4</v>
      </c>
      <c r="V588">
        <v>3</v>
      </c>
      <c r="W588">
        <v>3</v>
      </c>
      <c r="X588">
        <v>1</v>
      </c>
      <c r="Y588">
        <v>2</v>
      </c>
      <c r="Z588">
        <v>0</v>
      </c>
    </row>
    <row r="589" spans="1:26" x14ac:dyDescent="0.25">
      <c r="A589" t="s">
        <v>1132</v>
      </c>
      <c r="B589" t="s">
        <v>851</v>
      </c>
      <c r="C589">
        <v>2010</v>
      </c>
      <c r="D589">
        <v>2014</v>
      </c>
      <c r="E589" s="1">
        <f t="shared" si="9"/>
        <v>2012</v>
      </c>
      <c r="F589">
        <v>2014</v>
      </c>
      <c r="G589" t="s">
        <v>1133</v>
      </c>
      <c r="H589">
        <v>0</v>
      </c>
      <c r="I589">
        <v>0</v>
      </c>
      <c r="J589">
        <v>1</v>
      </c>
      <c r="K589">
        <v>19</v>
      </c>
      <c r="L589" t="s">
        <v>25</v>
      </c>
      <c r="M589" t="s">
        <v>26</v>
      </c>
      <c r="N589" t="s">
        <v>27</v>
      </c>
      <c r="O589" t="s">
        <v>28</v>
      </c>
      <c r="P589">
        <v>75000</v>
      </c>
      <c r="Q589">
        <v>1.84</v>
      </c>
      <c r="R589" t="s">
        <v>21</v>
      </c>
      <c r="S589">
        <v>45.660600000000002</v>
      </c>
      <c r="T589">
        <v>-91.16995</v>
      </c>
      <c r="U589">
        <v>24</v>
      </c>
      <c r="V589">
        <v>24</v>
      </c>
      <c r="W589">
        <v>15</v>
      </c>
      <c r="X589">
        <v>13</v>
      </c>
      <c r="Y589">
        <v>2</v>
      </c>
      <c r="Z589">
        <v>6</v>
      </c>
    </row>
    <row r="590" spans="1:26" x14ac:dyDescent="0.25">
      <c r="A590" t="s">
        <v>1132</v>
      </c>
      <c r="B590" t="s">
        <v>851</v>
      </c>
      <c r="C590">
        <v>2010</v>
      </c>
      <c r="D590">
        <v>2014</v>
      </c>
      <c r="E590" s="1">
        <f t="shared" si="9"/>
        <v>2012</v>
      </c>
      <c r="F590">
        <v>2014</v>
      </c>
      <c r="G590" t="s">
        <v>1133</v>
      </c>
      <c r="H590">
        <v>0</v>
      </c>
      <c r="I590">
        <v>0</v>
      </c>
      <c r="J590">
        <v>1</v>
      </c>
      <c r="K590">
        <v>19</v>
      </c>
      <c r="L590" t="s">
        <v>25</v>
      </c>
      <c r="M590" t="s">
        <v>26</v>
      </c>
      <c r="N590" t="s">
        <v>27</v>
      </c>
      <c r="O590" t="s">
        <v>28</v>
      </c>
      <c r="P590">
        <v>75000</v>
      </c>
      <c r="Q590">
        <v>1.84</v>
      </c>
      <c r="R590" t="s">
        <v>21</v>
      </c>
      <c r="S590">
        <v>44.651800000000001</v>
      </c>
      <c r="T590">
        <v>-88.754189999999895</v>
      </c>
      <c r="U590">
        <v>25</v>
      </c>
      <c r="V590">
        <v>23</v>
      </c>
      <c r="W590">
        <v>21</v>
      </c>
      <c r="X590">
        <v>17</v>
      </c>
      <c r="Y590">
        <v>3</v>
      </c>
      <c r="Z590">
        <v>0</v>
      </c>
    </row>
    <row r="591" spans="1:26" x14ac:dyDescent="0.25">
      <c r="A591" t="s">
        <v>1132</v>
      </c>
      <c r="B591" t="s">
        <v>851</v>
      </c>
      <c r="C591">
        <v>2010</v>
      </c>
      <c r="D591">
        <v>2014</v>
      </c>
      <c r="E591" s="1">
        <f t="shared" si="9"/>
        <v>2012</v>
      </c>
      <c r="F591">
        <v>2014</v>
      </c>
      <c r="G591" t="s">
        <v>1133</v>
      </c>
      <c r="H591">
        <v>0</v>
      </c>
      <c r="I591">
        <v>0</v>
      </c>
      <c r="J591">
        <v>1</v>
      </c>
      <c r="K591">
        <v>19</v>
      </c>
      <c r="L591" t="s">
        <v>25</v>
      </c>
      <c r="M591" t="s">
        <v>26</v>
      </c>
      <c r="N591" t="s">
        <v>27</v>
      </c>
      <c r="O591" t="s">
        <v>28</v>
      </c>
      <c r="P591">
        <v>75000</v>
      </c>
      <c r="Q591">
        <v>1.84</v>
      </c>
      <c r="R591" t="s">
        <v>33</v>
      </c>
      <c r="S591">
        <v>44.651800000000001</v>
      </c>
      <c r="T591">
        <v>-88.754189999999895</v>
      </c>
      <c r="U591">
        <v>65</v>
      </c>
      <c r="V591">
        <v>63</v>
      </c>
      <c r="W591">
        <v>30</v>
      </c>
      <c r="X591">
        <v>21</v>
      </c>
      <c r="Y591">
        <v>9</v>
      </c>
      <c r="Z591">
        <v>6</v>
      </c>
    </row>
    <row r="592" spans="1:26" x14ac:dyDescent="0.25">
      <c r="A592" t="s">
        <v>1132</v>
      </c>
      <c r="B592" t="s">
        <v>851</v>
      </c>
      <c r="C592">
        <v>2010</v>
      </c>
      <c r="D592">
        <v>2014</v>
      </c>
      <c r="E592" s="1">
        <f t="shared" si="9"/>
        <v>2012</v>
      </c>
      <c r="F592">
        <v>2014</v>
      </c>
      <c r="G592" t="s">
        <v>1133</v>
      </c>
      <c r="H592">
        <v>0</v>
      </c>
      <c r="I592">
        <v>0</v>
      </c>
      <c r="J592">
        <v>1</v>
      </c>
      <c r="K592">
        <v>19</v>
      </c>
      <c r="L592" t="s">
        <v>25</v>
      </c>
      <c r="M592" t="s">
        <v>26</v>
      </c>
      <c r="N592" t="s">
        <v>27</v>
      </c>
      <c r="O592" t="s">
        <v>28</v>
      </c>
      <c r="P592">
        <v>75000</v>
      </c>
      <c r="Q592">
        <v>1.84</v>
      </c>
      <c r="R592" t="s">
        <v>33</v>
      </c>
      <c r="S592">
        <v>45.660600000000002</v>
      </c>
      <c r="T592">
        <v>-91.16995</v>
      </c>
      <c r="U592">
        <v>83</v>
      </c>
      <c r="V592">
        <v>83</v>
      </c>
      <c r="W592">
        <v>21</v>
      </c>
      <c r="X592">
        <v>17</v>
      </c>
      <c r="Y592">
        <v>4</v>
      </c>
      <c r="Z592">
        <v>49</v>
      </c>
    </row>
    <row r="593" spans="1:26" x14ac:dyDescent="0.25">
      <c r="A593" t="s">
        <v>1134</v>
      </c>
      <c r="B593" t="s">
        <v>1135</v>
      </c>
      <c r="C593">
        <v>2010</v>
      </c>
      <c r="D593">
        <v>2014</v>
      </c>
      <c r="E593" s="1">
        <f t="shared" si="9"/>
        <v>2012</v>
      </c>
      <c r="F593">
        <v>2017</v>
      </c>
      <c r="G593" t="s">
        <v>34</v>
      </c>
      <c r="H593">
        <v>96</v>
      </c>
      <c r="I593">
        <v>1</v>
      </c>
      <c r="J593">
        <v>55</v>
      </c>
      <c r="K593">
        <v>61</v>
      </c>
      <c r="L593" t="s">
        <v>25</v>
      </c>
      <c r="M593" t="s">
        <v>26</v>
      </c>
      <c r="N593" t="s">
        <v>27</v>
      </c>
      <c r="O593" t="s">
        <v>28</v>
      </c>
      <c r="P593">
        <v>75000</v>
      </c>
      <c r="Q593">
        <v>1.84</v>
      </c>
      <c r="R593" t="s">
        <v>33</v>
      </c>
      <c r="S593">
        <v>37.691800000000001</v>
      </c>
      <c r="T593">
        <v>-89.0655</v>
      </c>
      <c r="U593">
        <v>10</v>
      </c>
      <c r="V593">
        <v>8</v>
      </c>
      <c r="W593">
        <v>2</v>
      </c>
      <c r="X593">
        <v>0</v>
      </c>
      <c r="Y593">
        <v>2</v>
      </c>
      <c r="Z593">
        <v>6</v>
      </c>
    </row>
    <row r="594" spans="1:26" x14ac:dyDescent="0.25">
      <c r="A594" t="s">
        <v>1216</v>
      </c>
      <c r="B594" t="s">
        <v>1136</v>
      </c>
      <c r="C594">
        <v>2011</v>
      </c>
      <c r="D594">
        <v>2013</v>
      </c>
      <c r="E594" s="1">
        <f t="shared" si="9"/>
        <v>2012</v>
      </c>
      <c r="F594">
        <v>2017</v>
      </c>
      <c r="G594" t="s">
        <v>24</v>
      </c>
      <c r="H594">
        <v>81</v>
      </c>
      <c r="I594">
        <v>5</v>
      </c>
      <c r="J594">
        <v>824</v>
      </c>
      <c r="K594">
        <v>833</v>
      </c>
      <c r="L594" t="s">
        <v>25</v>
      </c>
      <c r="M594" t="s">
        <v>26</v>
      </c>
      <c r="N594" t="s">
        <v>27</v>
      </c>
      <c r="O594" t="s">
        <v>28</v>
      </c>
      <c r="P594">
        <v>75000</v>
      </c>
      <c r="Q594">
        <v>1.84</v>
      </c>
      <c r="R594" t="s">
        <v>33</v>
      </c>
      <c r="S594">
        <v>45.638849999999898</v>
      </c>
      <c r="T594">
        <v>-90.590379999999897</v>
      </c>
      <c r="U594">
        <v>42</v>
      </c>
      <c r="V594">
        <v>37</v>
      </c>
      <c r="W594">
        <v>0</v>
      </c>
      <c r="X594">
        <v>0</v>
      </c>
      <c r="Y594">
        <v>0</v>
      </c>
      <c r="Z594">
        <v>35</v>
      </c>
    </row>
    <row r="595" spans="1:26" x14ac:dyDescent="0.25">
      <c r="A595" t="s">
        <v>1216</v>
      </c>
      <c r="B595" t="s">
        <v>1136</v>
      </c>
      <c r="C595">
        <v>2011</v>
      </c>
      <c r="D595">
        <v>2013</v>
      </c>
      <c r="E595" s="1">
        <f t="shared" si="9"/>
        <v>2012</v>
      </c>
      <c r="F595">
        <v>2017</v>
      </c>
      <c r="G595" t="s">
        <v>24</v>
      </c>
      <c r="H595">
        <v>81</v>
      </c>
      <c r="I595">
        <v>5</v>
      </c>
      <c r="J595">
        <v>824</v>
      </c>
      <c r="K595">
        <v>833</v>
      </c>
      <c r="L595" t="s">
        <v>25</v>
      </c>
      <c r="M595" t="s">
        <v>26</v>
      </c>
      <c r="N595" t="s">
        <v>27</v>
      </c>
      <c r="O595" t="s">
        <v>28</v>
      </c>
      <c r="P595">
        <v>75000</v>
      </c>
      <c r="Q595">
        <v>1.84</v>
      </c>
      <c r="R595" t="s">
        <v>33</v>
      </c>
      <c r="S595">
        <v>44.7034799999999</v>
      </c>
      <c r="T595">
        <v>-88.80086</v>
      </c>
      <c r="U595">
        <v>43</v>
      </c>
      <c r="V595">
        <v>40</v>
      </c>
      <c r="W595">
        <v>4</v>
      </c>
      <c r="X595">
        <v>0</v>
      </c>
      <c r="Y595">
        <v>4</v>
      </c>
      <c r="Z595">
        <v>15</v>
      </c>
    </row>
    <row r="596" spans="1:26" x14ac:dyDescent="0.25">
      <c r="A596" t="s">
        <v>1130</v>
      </c>
      <c r="B596" t="s">
        <v>1131</v>
      </c>
      <c r="C596">
        <v>2011</v>
      </c>
      <c r="D596">
        <v>2013</v>
      </c>
      <c r="E596" s="1">
        <f t="shared" si="9"/>
        <v>2012</v>
      </c>
      <c r="F596">
        <v>2016</v>
      </c>
      <c r="G596" t="s">
        <v>34</v>
      </c>
      <c r="H596">
        <v>95</v>
      </c>
      <c r="I596">
        <v>3</v>
      </c>
      <c r="J596">
        <v>149</v>
      </c>
      <c r="K596">
        <v>159</v>
      </c>
      <c r="L596" t="s">
        <v>25</v>
      </c>
      <c r="M596" t="s">
        <v>26</v>
      </c>
      <c r="N596" t="s">
        <v>126</v>
      </c>
      <c r="O596" t="s">
        <v>128</v>
      </c>
      <c r="P596">
        <v>240000</v>
      </c>
      <c r="Q596">
        <v>50.5</v>
      </c>
      <c r="R596" t="s">
        <v>21</v>
      </c>
      <c r="S596">
        <v>46.22645</v>
      </c>
      <c r="T596">
        <v>-80.847939999999895</v>
      </c>
      <c r="U596">
        <v>9</v>
      </c>
      <c r="V596">
        <v>8</v>
      </c>
      <c r="W596">
        <v>4</v>
      </c>
      <c r="X596">
        <v>0</v>
      </c>
      <c r="Y596">
        <v>0</v>
      </c>
      <c r="Z596">
        <v>4</v>
      </c>
    </row>
    <row r="597" spans="1:26" x14ac:dyDescent="0.25">
      <c r="A597" t="s">
        <v>1127</v>
      </c>
      <c r="B597" t="s">
        <v>984</v>
      </c>
      <c r="C597">
        <v>2010</v>
      </c>
      <c r="D597">
        <v>2014</v>
      </c>
      <c r="E597" s="1">
        <f t="shared" si="9"/>
        <v>2012</v>
      </c>
      <c r="F597">
        <v>2017</v>
      </c>
      <c r="G597" t="s">
        <v>570</v>
      </c>
      <c r="H597">
        <v>12</v>
      </c>
      <c r="I597">
        <v>10</v>
      </c>
      <c r="J597">
        <v>0</v>
      </c>
      <c r="K597">
        <v>0</v>
      </c>
      <c r="L597" t="s">
        <v>25</v>
      </c>
      <c r="M597" t="s">
        <v>26</v>
      </c>
      <c r="N597" t="s">
        <v>126</v>
      </c>
      <c r="O597" t="s">
        <v>128</v>
      </c>
      <c r="P597">
        <v>240000</v>
      </c>
      <c r="Q597">
        <v>50.5</v>
      </c>
      <c r="R597" t="s">
        <v>21</v>
      </c>
      <c r="S597">
        <v>42.664090000000002</v>
      </c>
      <c r="T597">
        <v>-105.57243</v>
      </c>
      <c r="U597">
        <v>47</v>
      </c>
      <c r="V597">
        <v>47</v>
      </c>
      <c r="W597">
        <v>10</v>
      </c>
      <c r="X597">
        <v>6</v>
      </c>
      <c r="Y597">
        <v>3</v>
      </c>
      <c r="Z597">
        <v>21</v>
      </c>
    </row>
    <row r="598" spans="1:26" x14ac:dyDescent="0.25">
      <c r="A598" t="s">
        <v>1128</v>
      </c>
      <c r="B598" t="s">
        <v>1129</v>
      </c>
      <c r="C598">
        <v>2011</v>
      </c>
      <c r="D598">
        <v>2013</v>
      </c>
      <c r="E598" s="1">
        <f t="shared" si="9"/>
        <v>2012</v>
      </c>
      <c r="F598">
        <v>2018</v>
      </c>
      <c r="G598" t="s">
        <v>867</v>
      </c>
      <c r="H598">
        <v>9</v>
      </c>
      <c r="I598">
        <v>2</v>
      </c>
      <c r="J598">
        <v>531</v>
      </c>
      <c r="K598">
        <v>544</v>
      </c>
      <c r="L598" t="s">
        <v>25</v>
      </c>
      <c r="M598" t="s">
        <v>26</v>
      </c>
      <c r="N598" t="s">
        <v>126</v>
      </c>
      <c r="O598" t="s">
        <v>128</v>
      </c>
      <c r="P598">
        <v>240000</v>
      </c>
      <c r="Q598">
        <v>50.5</v>
      </c>
      <c r="R598" t="s">
        <v>21</v>
      </c>
      <c r="S598">
        <v>33.825229999999898</v>
      </c>
      <c r="T598">
        <v>-106.90719</v>
      </c>
      <c r="U598">
        <v>7</v>
      </c>
      <c r="V598">
        <v>7</v>
      </c>
      <c r="W598">
        <v>7</v>
      </c>
      <c r="X598">
        <v>7</v>
      </c>
      <c r="Y598">
        <v>0</v>
      </c>
      <c r="Z598">
        <v>0</v>
      </c>
    </row>
    <row r="599" spans="1:26" x14ac:dyDescent="0.25">
      <c r="A599" t="s">
        <v>1147</v>
      </c>
      <c r="B599" t="s">
        <v>1148</v>
      </c>
      <c r="C599">
        <v>2012</v>
      </c>
      <c r="D599">
        <v>2013</v>
      </c>
      <c r="E599" s="1">
        <f t="shared" si="9"/>
        <v>2012.5</v>
      </c>
      <c r="F599">
        <v>2017</v>
      </c>
      <c r="G599" t="s">
        <v>867</v>
      </c>
      <c r="H599">
        <v>8</v>
      </c>
      <c r="I599">
        <v>2</v>
      </c>
      <c r="J599">
        <v>544</v>
      </c>
      <c r="K599">
        <v>557</v>
      </c>
      <c r="L599" t="s">
        <v>17</v>
      </c>
      <c r="M599" t="s">
        <v>372</v>
      </c>
      <c r="N599" t="s">
        <v>1001</v>
      </c>
      <c r="O599" t="s">
        <v>1149</v>
      </c>
      <c r="P599">
        <v>201</v>
      </c>
      <c r="Q599">
        <v>-999</v>
      </c>
      <c r="R599" t="s">
        <v>21</v>
      </c>
      <c r="S599">
        <v>31.2208299999999</v>
      </c>
      <c r="T599">
        <v>-84.476830000000007</v>
      </c>
      <c r="U599">
        <v>2</v>
      </c>
      <c r="V599">
        <v>2</v>
      </c>
      <c r="W599">
        <v>0</v>
      </c>
      <c r="X599">
        <v>0</v>
      </c>
      <c r="Y599">
        <v>0</v>
      </c>
      <c r="Z599">
        <v>2</v>
      </c>
    </row>
    <row r="600" spans="1:26" x14ac:dyDescent="0.25">
      <c r="A600" t="s">
        <v>1141</v>
      </c>
      <c r="B600" t="s">
        <v>1142</v>
      </c>
      <c r="C600">
        <v>2012</v>
      </c>
      <c r="D600">
        <v>2013</v>
      </c>
      <c r="E600" s="1">
        <f t="shared" si="9"/>
        <v>2012.5</v>
      </c>
      <c r="F600">
        <v>2014</v>
      </c>
      <c r="G600" t="s">
        <v>247</v>
      </c>
      <c r="H600">
        <v>0</v>
      </c>
      <c r="I600">
        <v>0</v>
      </c>
      <c r="J600">
        <v>1</v>
      </c>
      <c r="K600">
        <v>88</v>
      </c>
      <c r="L600" t="s">
        <v>39</v>
      </c>
      <c r="M600" t="s">
        <v>73</v>
      </c>
      <c r="N600" t="s">
        <v>594</v>
      </c>
      <c r="O600" t="s">
        <v>1143</v>
      </c>
      <c r="P600">
        <v>284</v>
      </c>
      <c r="Q600">
        <v>0.11</v>
      </c>
      <c r="R600" t="s">
        <v>21</v>
      </c>
      <c r="S600">
        <v>44.658410000000003</v>
      </c>
      <c r="T600">
        <v>-123.23867</v>
      </c>
      <c r="U600">
        <v>8</v>
      </c>
      <c r="V600">
        <v>5</v>
      </c>
      <c r="W600">
        <v>0</v>
      </c>
      <c r="X600">
        <v>0</v>
      </c>
      <c r="Y600">
        <v>0</v>
      </c>
      <c r="Z600">
        <v>5</v>
      </c>
    </row>
    <row r="601" spans="1:26" x14ac:dyDescent="0.25">
      <c r="A601" t="s">
        <v>1150</v>
      </c>
      <c r="B601" t="s">
        <v>1151</v>
      </c>
      <c r="C601">
        <v>2012</v>
      </c>
      <c r="D601">
        <v>2013</v>
      </c>
      <c r="E601" s="1">
        <f t="shared" si="9"/>
        <v>2012.5</v>
      </c>
      <c r="F601">
        <v>2016</v>
      </c>
      <c r="G601" t="s">
        <v>1152</v>
      </c>
      <c r="H601">
        <v>7</v>
      </c>
      <c r="I601">
        <v>0</v>
      </c>
      <c r="J601">
        <v>628</v>
      </c>
      <c r="K601">
        <v>643</v>
      </c>
      <c r="L601" t="s">
        <v>25</v>
      </c>
      <c r="M601" t="s">
        <v>26</v>
      </c>
      <c r="N601" t="s">
        <v>27</v>
      </c>
      <c r="O601" t="s">
        <v>28</v>
      </c>
      <c r="P601">
        <v>75000</v>
      </c>
      <c r="Q601">
        <v>1.84</v>
      </c>
      <c r="R601" t="s">
        <v>33</v>
      </c>
      <c r="S601">
        <v>30.718050000000002</v>
      </c>
      <c r="T601">
        <v>-83.715419999999895</v>
      </c>
      <c r="U601">
        <v>20</v>
      </c>
      <c r="V601">
        <v>20</v>
      </c>
      <c r="W601">
        <v>0</v>
      </c>
      <c r="X601">
        <v>0</v>
      </c>
      <c r="Y601">
        <v>0</v>
      </c>
      <c r="Z601">
        <v>19</v>
      </c>
    </row>
    <row r="602" spans="1:26" x14ac:dyDescent="0.25">
      <c r="A602" t="s">
        <v>1146</v>
      </c>
      <c r="B602" t="s">
        <v>175</v>
      </c>
      <c r="C602">
        <v>2011</v>
      </c>
      <c r="D602">
        <v>2014</v>
      </c>
      <c r="E602" s="1">
        <f t="shared" si="9"/>
        <v>2012.5</v>
      </c>
      <c r="F602">
        <v>2015</v>
      </c>
      <c r="G602" t="s">
        <v>680</v>
      </c>
      <c r="H602">
        <v>0</v>
      </c>
      <c r="I602">
        <v>0</v>
      </c>
      <c r="J602">
        <v>1</v>
      </c>
      <c r="K602">
        <v>179</v>
      </c>
      <c r="L602" t="s">
        <v>25</v>
      </c>
      <c r="M602" t="s">
        <v>26</v>
      </c>
      <c r="N602" t="s">
        <v>27</v>
      </c>
      <c r="O602" t="s">
        <v>32</v>
      </c>
      <c r="P602">
        <v>83800</v>
      </c>
      <c r="Q602">
        <v>1.99</v>
      </c>
      <c r="R602" t="s">
        <v>21</v>
      </c>
      <c r="S602">
        <v>36.770780000000002</v>
      </c>
      <c r="T602">
        <v>-104.50142</v>
      </c>
      <c r="U602">
        <v>28</v>
      </c>
      <c r="V602">
        <v>26</v>
      </c>
      <c r="W602">
        <v>2</v>
      </c>
      <c r="X602">
        <v>0</v>
      </c>
      <c r="Y602">
        <v>1</v>
      </c>
      <c r="Z602">
        <v>22</v>
      </c>
    </row>
    <row r="603" spans="1:26" x14ac:dyDescent="0.25">
      <c r="A603" t="s">
        <v>1137</v>
      </c>
      <c r="B603" t="s">
        <v>1138</v>
      </c>
      <c r="C603">
        <v>2012</v>
      </c>
      <c r="D603">
        <v>2013</v>
      </c>
      <c r="E603" s="1">
        <f t="shared" si="9"/>
        <v>2012.5</v>
      </c>
      <c r="F603">
        <v>2014</v>
      </c>
      <c r="G603" t="s">
        <v>1114</v>
      </c>
      <c r="H603">
        <v>0</v>
      </c>
      <c r="I603">
        <v>0</v>
      </c>
      <c r="J603">
        <v>1</v>
      </c>
      <c r="K603">
        <v>65</v>
      </c>
      <c r="L603" t="s">
        <v>25</v>
      </c>
      <c r="M603" t="s">
        <v>79</v>
      </c>
      <c r="N603" t="s">
        <v>248</v>
      </c>
      <c r="O603" t="s">
        <v>716</v>
      </c>
      <c r="P603">
        <v>69600</v>
      </c>
      <c r="Q603">
        <v>10</v>
      </c>
      <c r="R603" t="s">
        <v>21</v>
      </c>
      <c r="S603">
        <v>61.442799999999899</v>
      </c>
      <c r="T603">
        <v>-150.15867</v>
      </c>
      <c r="U603">
        <v>10</v>
      </c>
      <c r="V603">
        <v>10</v>
      </c>
      <c r="W603">
        <v>0</v>
      </c>
      <c r="X603">
        <v>0</v>
      </c>
      <c r="Y603">
        <v>0</v>
      </c>
      <c r="Z603">
        <v>4</v>
      </c>
    </row>
    <row r="604" spans="1:26" x14ac:dyDescent="0.25">
      <c r="A604" t="s">
        <v>1137</v>
      </c>
      <c r="B604" t="s">
        <v>1138</v>
      </c>
      <c r="C604">
        <v>2012</v>
      </c>
      <c r="D604">
        <v>2013</v>
      </c>
      <c r="E604" s="1">
        <f t="shared" si="9"/>
        <v>2012.5</v>
      </c>
      <c r="F604">
        <v>2014</v>
      </c>
      <c r="G604" t="s">
        <v>1114</v>
      </c>
      <c r="H604">
        <v>0</v>
      </c>
      <c r="I604">
        <v>0</v>
      </c>
      <c r="J604">
        <v>1</v>
      </c>
      <c r="K604">
        <v>65</v>
      </c>
      <c r="L604" t="s">
        <v>25</v>
      </c>
      <c r="M604" t="s">
        <v>79</v>
      </c>
      <c r="N604" t="s">
        <v>248</v>
      </c>
      <c r="O604" t="s">
        <v>716</v>
      </c>
      <c r="P604">
        <v>69600</v>
      </c>
      <c r="Q604">
        <v>10</v>
      </c>
      <c r="R604" t="s">
        <v>33</v>
      </c>
      <c r="S604">
        <v>61.442799999999899</v>
      </c>
      <c r="T604">
        <v>-150.15867</v>
      </c>
      <c r="U604">
        <v>14</v>
      </c>
      <c r="V604">
        <v>14</v>
      </c>
      <c r="W604">
        <v>0</v>
      </c>
      <c r="X604">
        <v>0</v>
      </c>
      <c r="Y604">
        <v>0</v>
      </c>
      <c r="Z604">
        <v>11</v>
      </c>
    </row>
    <row r="605" spans="1:26" x14ac:dyDescent="0.25">
      <c r="A605" t="s">
        <v>1139</v>
      </c>
      <c r="B605" t="s">
        <v>1140</v>
      </c>
      <c r="C605">
        <v>2012</v>
      </c>
      <c r="D605">
        <v>2013</v>
      </c>
      <c r="E605" s="1">
        <f t="shared" si="9"/>
        <v>2012.5</v>
      </c>
      <c r="F605">
        <v>2016</v>
      </c>
      <c r="G605" t="s">
        <v>24</v>
      </c>
      <c r="H605">
        <v>80</v>
      </c>
      <c r="I605">
        <v>6</v>
      </c>
      <c r="J605">
        <v>1069</v>
      </c>
      <c r="K605">
        <v>1080</v>
      </c>
      <c r="L605" t="s">
        <v>25</v>
      </c>
      <c r="M605" t="s">
        <v>79</v>
      </c>
      <c r="N605" t="s">
        <v>248</v>
      </c>
      <c r="O605" t="s">
        <v>127</v>
      </c>
      <c r="P605">
        <v>74600</v>
      </c>
      <c r="Q605">
        <v>16.2</v>
      </c>
      <c r="R605" t="s">
        <v>33</v>
      </c>
      <c r="S605">
        <v>32.010359999999899</v>
      </c>
      <c r="T605">
        <v>-108.950599999999</v>
      </c>
      <c r="U605">
        <v>14</v>
      </c>
      <c r="V605">
        <v>12</v>
      </c>
      <c r="W605">
        <v>0</v>
      </c>
      <c r="X605">
        <v>0</v>
      </c>
      <c r="Y605">
        <v>0</v>
      </c>
      <c r="Z605">
        <v>12</v>
      </c>
    </row>
    <row r="606" spans="1:26" x14ac:dyDescent="0.25">
      <c r="A606" t="s">
        <v>1144</v>
      </c>
      <c r="B606" t="s">
        <v>1145</v>
      </c>
      <c r="C606">
        <v>2012</v>
      </c>
      <c r="D606">
        <v>2013</v>
      </c>
      <c r="E606" s="1">
        <f t="shared" si="9"/>
        <v>2012.5</v>
      </c>
      <c r="F606">
        <v>2015</v>
      </c>
      <c r="G606" t="s">
        <v>703</v>
      </c>
      <c r="H606">
        <v>0</v>
      </c>
      <c r="I606">
        <v>0</v>
      </c>
      <c r="J606">
        <v>1</v>
      </c>
      <c r="K606">
        <v>156</v>
      </c>
      <c r="L606" t="s">
        <v>25</v>
      </c>
      <c r="M606" t="s">
        <v>26</v>
      </c>
      <c r="N606" t="s">
        <v>35</v>
      </c>
      <c r="O606" t="s">
        <v>36</v>
      </c>
      <c r="P606">
        <v>108000</v>
      </c>
      <c r="Q606">
        <v>2400</v>
      </c>
      <c r="R606" t="s">
        <v>21</v>
      </c>
      <c r="S606">
        <v>44.117730000000002</v>
      </c>
      <c r="T606">
        <v>-103.96396</v>
      </c>
      <c r="U606">
        <v>12</v>
      </c>
      <c r="V606">
        <v>11</v>
      </c>
      <c r="W606">
        <v>7</v>
      </c>
      <c r="X606">
        <v>7</v>
      </c>
      <c r="Y606">
        <v>0</v>
      </c>
      <c r="Z606">
        <v>2</v>
      </c>
    </row>
    <row r="607" spans="1:26" x14ac:dyDescent="0.25">
      <c r="A607" t="s">
        <v>1144</v>
      </c>
      <c r="B607" t="s">
        <v>1145</v>
      </c>
      <c r="C607">
        <v>2012</v>
      </c>
      <c r="D607">
        <v>2013</v>
      </c>
      <c r="E607" s="1">
        <f t="shared" si="9"/>
        <v>2012.5</v>
      </c>
      <c r="F607">
        <v>2015</v>
      </c>
      <c r="G607" t="s">
        <v>703</v>
      </c>
      <c r="H607">
        <v>0</v>
      </c>
      <c r="I607">
        <v>0</v>
      </c>
      <c r="J607">
        <v>1</v>
      </c>
      <c r="K607">
        <v>156</v>
      </c>
      <c r="L607" t="s">
        <v>25</v>
      </c>
      <c r="M607" t="s">
        <v>26</v>
      </c>
      <c r="N607" t="s">
        <v>35</v>
      </c>
      <c r="O607" t="s">
        <v>36</v>
      </c>
      <c r="P607">
        <v>108000</v>
      </c>
      <c r="Q607">
        <v>2400</v>
      </c>
      <c r="R607" t="s">
        <v>33</v>
      </c>
      <c r="S607">
        <v>44.117730000000002</v>
      </c>
      <c r="T607">
        <v>-103.96396</v>
      </c>
      <c r="U607">
        <v>16</v>
      </c>
      <c r="V607">
        <v>15</v>
      </c>
      <c r="W607">
        <v>1</v>
      </c>
      <c r="X607">
        <v>0</v>
      </c>
      <c r="Y607">
        <v>1</v>
      </c>
      <c r="Z607">
        <v>13</v>
      </c>
    </row>
    <row r="608" spans="1:26" x14ac:dyDescent="0.25">
      <c r="A608" t="s">
        <v>1161</v>
      </c>
      <c r="B608" t="s">
        <v>663</v>
      </c>
      <c r="C608">
        <v>2012</v>
      </c>
      <c r="D608">
        <v>2014</v>
      </c>
      <c r="E608" s="1">
        <f t="shared" si="9"/>
        <v>2013</v>
      </c>
      <c r="F608">
        <v>2018</v>
      </c>
      <c r="G608" t="s">
        <v>24</v>
      </c>
      <c r="H608">
        <v>82</v>
      </c>
      <c r="I608">
        <v>6</v>
      </c>
      <c r="J608">
        <v>1135</v>
      </c>
      <c r="K608">
        <v>1148</v>
      </c>
      <c r="L608" t="s">
        <v>25</v>
      </c>
      <c r="M608" t="s">
        <v>26</v>
      </c>
      <c r="N608" t="s">
        <v>27</v>
      </c>
      <c r="O608" t="s">
        <v>32</v>
      </c>
      <c r="P608">
        <v>83800</v>
      </c>
      <c r="Q608">
        <v>1.99</v>
      </c>
      <c r="R608" t="s">
        <v>33</v>
      </c>
      <c r="S608">
        <v>39.955440000000003</v>
      </c>
      <c r="T608">
        <v>-107.53288000000001</v>
      </c>
      <c r="U608">
        <v>30</v>
      </c>
      <c r="V608">
        <v>25</v>
      </c>
      <c r="W608">
        <v>0</v>
      </c>
      <c r="X608">
        <v>0</v>
      </c>
      <c r="Y608">
        <v>0</v>
      </c>
      <c r="Z608">
        <v>22</v>
      </c>
    </row>
    <row r="609" spans="1:26" x14ac:dyDescent="0.25">
      <c r="A609" t="s">
        <v>1161</v>
      </c>
      <c r="B609" t="s">
        <v>663</v>
      </c>
      <c r="C609">
        <v>2012</v>
      </c>
      <c r="D609">
        <v>2014</v>
      </c>
      <c r="E609" s="1">
        <f t="shared" si="9"/>
        <v>2013</v>
      </c>
      <c r="F609">
        <v>2018</v>
      </c>
      <c r="G609" t="s">
        <v>24</v>
      </c>
      <c r="H609">
        <v>82</v>
      </c>
      <c r="I609">
        <v>6</v>
      </c>
      <c r="J609">
        <v>1135</v>
      </c>
      <c r="K609">
        <v>1148</v>
      </c>
      <c r="L609" t="s">
        <v>25</v>
      </c>
      <c r="M609" t="s">
        <v>26</v>
      </c>
      <c r="N609" t="s">
        <v>27</v>
      </c>
      <c r="O609" t="s">
        <v>32</v>
      </c>
      <c r="P609">
        <v>83800</v>
      </c>
      <c r="Q609">
        <v>1.99</v>
      </c>
      <c r="R609" t="s">
        <v>33</v>
      </c>
      <c r="S609">
        <v>39.573560000000001</v>
      </c>
      <c r="T609">
        <v>-108.32522</v>
      </c>
      <c r="U609">
        <v>77</v>
      </c>
      <c r="V609">
        <v>64</v>
      </c>
      <c r="W609">
        <v>1</v>
      </c>
      <c r="X609">
        <v>0</v>
      </c>
      <c r="Y609">
        <v>1</v>
      </c>
      <c r="Z609">
        <v>59</v>
      </c>
    </row>
    <row r="610" spans="1:26" x14ac:dyDescent="0.25">
      <c r="A610" t="s">
        <v>1162</v>
      </c>
      <c r="B610" t="s">
        <v>1163</v>
      </c>
      <c r="C610">
        <v>2012</v>
      </c>
      <c r="D610">
        <v>2014</v>
      </c>
      <c r="E610" s="1">
        <f t="shared" si="9"/>
        <v>2013</v>
      </c>
      <c r="F610">
        <v>2016</v>
      </c>
      <c r="G610" t="s">
        <v>982</v>
      </c>
      <c r="H610">
        <v>41</v>
      </c>
      <c r="I610">
        <v>1</v>
      </c>
      <c r="J610">
        <v>43</v>
      </c>
      <c r="K610">
        <v>46</v>
      </c>
      <c r="L610" t="s">
        <v>39</v>
      </c>
      <c r="M610" t="s">
        <v>63</v>
      </c>
      <c r="N610" t="s">
        <v>134</v>
      </c>
      <c r="O610" t="s">
        <v>135</v>
      </c>
      <c r="P610">
        <v>2140</v>
      </c>
      <c r="Q610">
        <v>6.51</v>
      </c>
      <c r="R610" t="s">
        <v>21</v>
      </c>
      <c r="S610">
        <v>33.680610000000001</v>
      </c>
      <c r="T610">
        <v>-115.41098</v>
      </c>
      <c r="U610">
        <v>15</v>
      </c>
      <c r="V610">
        <v>12</v>
      </c>
      <c r="W610">
        <v>1</v>
      </c>
      <c r="X610">
        <v>0</v>
      </c>
      <c r="Y610">
        <v>1</v>
      </c>
      <c r="Z610">
        <v>11</v>
      </c>
    </row>
    <row r="611" spans="1:26" x14ac:dyDescent="0.25">
      <c r="A611" t="s">
        <v>1159</v>
      </c>
      <c r="B611" t="s">
        <v>1160</v>
      </c>
      <c r="C611">
        <v>2012</v>
      </c>
      <c r="D611">
        <v>2014</v>
      </c>
      <c r="E611" s="1">
        <f t="shared" si="9"/>
        <v>2013</v>
      </c>
      <c r="F611">
        <v>2018</v>
      </c>
      <c r="G611" t="s">
        <v>62</v>
      </c>
      <c r="H611">
        <v>179</v>
      </c>
      <c r="I611">
        <v>1</v>
      </c>
      <c r="J611">
        <v>1</v>
      </c>
      <c r="K611">
        <v>14</v>
      </c>
      <c r="L611" t="s">
        <v>25</v>
      </c>
      <c r="M611" t="s">
        <v>79</v>
      </c>
      <c r="N611" t="s">
        <v>248</v>
      </c>
      <c r="O611" t="s">
        <v>127</v>
      </c>
      <c r="P611">
        <v>74600</v>
      </c>
      <c r="Q611">
        <v>16.2</v>
      </c>
      <c r="R611" t="s">
        <v>21</v>
      </c>
      <c r="S611">
        <v>44.117730000000002</v>
      </c>
      <c r="T611">
        <v>-103.96396</v>
      </c>
      <c r="U611">
        <v>6</v>
      </c>
      <c r="V611">
        <v>4</v>
      </c>
      <c r="W611">
        <v>1</v>
      </c>
      <c r="X611">
        <v>1</v>
      </c>
      <c r="Y611">
        <v>0</v>
      </c>
      <c r="Z611">
        <v>3</v>
      </c>
    </row>
    <row r="612" spans="1:26" x14ac:dyDescent="0.25">
      <c r="A612" t="s">
        <v>1153</v>
      </c>
      <c r="B612" t="s">
        <v>814</v>
      </c>
      <c r="C612">
        <v>2012</v>
      </c>
      <c r="D612">
        <v>2014</v>
      </c>
      <c r="E612" s="1">
        <f t="shared" si="9"/>
        <v>2013</v>
      </c>
      <c r="F612">
        <v>2019</v>
      </c>
      <c r="G612" t="s">
        <v>24</v>
      </c>
      <c r="H612">
        <v>83</v>
      </c>
      <c r="I612">
        <v>2</v>
      </c>
      <c r="J612">
        <v>251</v>
      </c>
      <c r="K612">
        <v>259</v>
      </c>
      <c r="L612" t="s">
        <v>25</v>
      </c>
      <c r="M612" t="s">
        <v>79</v>
      </c>
      <c r="N612" t="s">
        <v>248</v>
      </c>
      <c r="O612" t="s">
        <v>127</v>
      </c>
      <c r="P612">
        <v>74600</v>
      </c>
      <c r="Q612">
        <v>16.2</v>
      </c>
      <c r="R612" t="s">
        <v>33</v>
      </c>
      <c r="S612">
        <v>31.602989999999899</v>
      </c>
      <c r="T612">
        <v>-108.925839999999</v>
      </c>
      <c r="U612">
        <v>14</v>
      </c>
      <c r="V612">
        <v>13</v>
      </c>
      <c r="W612">
        <v>0</v>
      </c>
      <c r="X612">
        <v>0</v>
      </c>
      <c r="Y612">
        <v>0</v>
      </c>
      <c r="Z612">
        <v>12</v>
      </c>
    </row>
    <row r="613" spans="1:26" x14ac:dyDescent="0.25">
      <c r="A613" t="s">
        <v>1155</v>
      </c>
      <c r="B613" t="s">
        <v>1156</v>
      </c>
      <c r="C613">
        <v>2013</v>
      </c>
      <c r="D613">
        <v>2013</v>
      </c>
      <c r="E613" s="1">
        <f t="shared" si="9"/>
        <v>2013</v>
      </c>
      <c r="F613">
        <v>2017</v>
      </c>
      <c r="G613" t="s">
        <v>125</v>
      </c>
      <c r="H613">
        <v>53</v>
      </c>
      <c r="I613">
        <v>3</v>
      </c>
      <c r="J613">
        <v>596</v>
      </c>
      <c r="K613">
        <v>601</v>
      </c>
      <c r="L613" t="s">
        <v>25</v>
      </c>
      <c r="M613" t="s">
        <v>79</v>
      </c>
      <c r="N613" t="s">
        <v>248</v>
      </c>
      <c r="O613" t="s">
        <v>127</v>
      </c>
      <c r="P613">
        <v>74600</v>
      </c>
      <c r="Q613">
        <v>16.2</v>
      </c>
      <c r="R613" t="s">
        <v>33</v>
      </c>
      <c r="S613">
        <v>39.085389999999897</v>
      </c>
      <c r="T613">
        <v>-106.17883</v>
      </c>
      <c r="U613">
        <v>12</v>
      </c>
      <c r="V613">
        <v>12</v>
      </c>
      <c r="W613">
        <v>0</v>
      </c>
      <c r="X613">
        <v>0</v>
      </c>
      <c r="Y613">
        <v>0</v>
      </c>
      <c r="Z613">
        <v>1</v>
      </c>
    </row>
    <row r="614" spans="1:26" x14ac:dyDescent="0.25">
      <c r="A614" t="s">
        <v>1159</v>
      </c>
      <c r="B614" t="s">
        <v>1160</v>
      </c>
      <c r="C614">
        <v>2012</v>
      </c>
      <c r="D614">
        <v>2014</v>
      </c>
      <c r="E614" s="1">
        <f t="shared" si="9"/>
        <v>2013</v>
      </c>
      <c r="F614">
        <v>2018</v>
      </c>
      <c r="G614" t="s">
        <v>62</v>
      </c>
      <c r="H614">
        <v>179</v>
      </c>
      <c r="I614">
        <v>1</v>
      </c>
      <c r="J614">
        <v>1</v>
      </c>
      <c r="K614">
        <v>14</v>
      </c>
      <c r="L614" t="s">
        <v>25</v>
      </c>
      <c r="M614" t="s">
        <v>79</v>
      </c>
      <c r="N614" t="s">
        <v>248</v>
      </c>
      <c r="O614" t="s">
        <v>127</v>
      </c>
      <c r="P614">
        <v>74600</v>
      </c>
      <c r="Q614">
        <v>16.2</v>
      </c>
      <c r="R614" t="s">
        <v>33</v>
      </c>
      <c r="S614">
        <v>44.117730000000002</v>
      </c>
      <c r="T614">
        <v>-103.96396</v>
      </c>
      <c r="U614">
        <v>20</v>
      </c>
      <c r="V614">
        <v>19</v>
      </c>
      <c r="W614">
        <v>0</v>
      </c>
      <c r="X614">
        <v>0</v>
      </c>
      <c r="Y614">
        <v>0</v>
      </c>
      <c r="Z614">
        <v>7</v>
      </c>
    </row>
    <row r="615" spans="1:26" x14ac:dyDescent="0.25">
      <c r="A615" t="s">
        <v>1154</v>
      </c>
      <c r="B615" t="s">
        <v>1116</v>
      </c>
      <c r="C615">
        <v>2011</v>
      </c>
      <c r="D615">
        <v>2015</v>
      </c>
      <c r="E615" s="1">
        <f t="shared" si="9"/>
        <v>2013</v>
      </c>
      <c r="F615">
        <v>2018</v>
      </c>
      <c r="G615" t="s">
        <v>125</v>
      </c>
      <c r="H615">
        <v>54</v>
      </c>
      <c r="I615">
        <v>1</v>
      </c>
      <c r="J615">
        <v>95</v>
      </c>
      <c r="K615">
        <v>100</v>
      </c>
      <c r="L615" t="s">
        <v>25</v>
      </c>
      <c r="M615" t="s">
        <v>26</v>
      </c>
      <c r="N615" t="s">
        <v>126</v>
      </c>
      <c r="O615" t="s">
        <v>128</v>
      </c>
      <c r="P615">
        <v>240000</v>
      </c>
      <c r="Q615">
        <v>50.5</v>
      </c>
      <c r="R615" t="s">
        <v>21</v>
      </c>
      <c r="S615">
        <v>37.173169999999899</v>
      </c>
      <c r="T615">
        <v>-90.891859999999895</v>
      </c>
      <c r="U615">
        <v>31</v>
      </c>
      <c r="V615">
        <v>12</v>
      </c>
      <c r="W615">
        <v>1</v>
      </c>
      <c r="X615">
        <v>0</v>
      </c>
      <c r="Y615">
        <v>1</v>
      </c>
      <c r="Z615">
        <v>0</v>
      </c>
    </row>
    <row r="616" spans="1:26" x14ac:dyDescent="0.25">
      <c r="A616" t="s">
        <v>1164</v>
      </c>
      <c r="B616" t="s">
        <v>1165</v>
      </c>
      <c r="C616">
        <v>2011</v>
      </c>
      <c r="D616">
        <v>2015</v>
      </c>
      <c r="E616" s="1">
        <f t="shared" si="9"/>
        <v>2013</v>
      </c>
      <c r="F616">
        <v>2018</v>
      </c>
      <c r="G616" t="s">
        <v>343</v>
      </c>
      <c r="H616">
        <v>2018</v>
      </c>
      <c r="I616">
        <v>1</v>
      </c>
      <c r="J616">
        <v>1</v>
      </c>
      <c r="K616">
        <v>9</v>
      </c>
      <c r="L616" t="s">
        <v>25</v>
      </c>
      <c r="M616" t="s">
        <v>26</v>
      </c>
      <c r="N616" t="s">
        <v>126</v>
      </c>
      <c r="O616" t="s">
        <v>128</v>
      </c>
      <c r="P616">
        <v>240000</v>
      </c>
      <c r="Q616">
        <v>50.5</v>
      </c>
      <c r="R616" t="s">
        <v>21</v>
      </c>
      <c r="S616">
        <v>37.544559999999898</v>
      </c>
      <c r="T616">
        <v>-83.130799999999894</v>
      </c>
      <c r="U616">
        <v>155</v>
      </c>
      <c r="V616">
        <v>152</v>
      </c>
      <c r="W616">
        <v>140</v>
      </c>
      <c r="X616">
        <v>133</v>
      </c>
      <c r="Y616">
        <v>4</v>
      </c>
      <c r="Z616">
        <v>0</v>
      </c>
    </row>
    <row r="617" spans="1:26" x14ac:dyDescent="0.25">
      <c r="A617" t="s">
        <v>1154</v>
      </c>
      <c r="B617" t="s">
        <v>1116</v>
      </c>
      <c r="C617">
        <v>2011</v>
      </c>
      <c r="D617">
        <v>2015</v>
      </c>
      <c r="E617" s="1">
        <f t="shared" si="9"/>
        <v>2013</v>
      </c>
      <c r="F617">
        <v>2018</v>
      </c>
      <c r="G617" t="s">
        <v>125</v>
      </c>
      <c r="H617">
        <v>54</v>
      </c>
      <c r="I617">
        <v>1</v>
      </c>
      <c r="J617">
        <v>95</v>
      </c>
      <c r="K617">
        <v>100</v>
      </c>
      <c r="L617" t="s">
        <v>25</v>
      </c>
      <c r="M617" t="s">
        <v>26</v>
      </c>
      <c r="N617" t="s">
        <v>126</v>
      </c>
      <c r="O617" t="s">
        <v>128</v>
      </c>
      <c r="P617">
        <v>240000</v>
      </c>
      <c r="Q617">
        <v>50.5</v>
      </c>
      <c r="R617" t="s">
        <v>33</v>
      </c>
      <c r="S617">
        <v>37.173169999999899</v>
      </c>
      <c r="T617">
        <v>-90.891859999999895</v>
      </c>
      <c r="U617">
        <v>47</v>
      </c>
      <c r="V617">
        <v>35</v>
      </c>
      <c r="W617">
        <v>0</v>
      </c>
      <c r="X617">
        <v>0</v>
      </c>
      <c r="Y617">
        <v>0</v>
      </c>
      <c r="Z617">
        <v>5</v>
      </c>
    </row>
    <row r="618" spans="1:26" x14ac:dyDescent="0.25">
      <c r="A618" t="s">
        <v>1157</v>
      </c>
      <c r="B618" t="s">
        <v>1158</v>
      </c>
      <c r="C618">
        <v>2011</v>
      </c>
      <c r="D618">
        <v>2015</v>
      </c>
      <c r="E618" s="1">
        <f t="shared" si="9"/>
        <v>2013</v>
      </c>
      <c r="F618">
        <v>2018</v>
      </c>
      <c r="G618" t="s">
        <v>24</v>
      </c>
      <c r="H618">
        <v>82</v>
      </c>
      <c r="I618">
        <v>2</v>
      </c>
      <c r="J618">
        <v>344</v>
      </c>
      <c r="K618">
        <v>353</v>
      </c>
      <c r="L618" t="s">
        <v>25</v>
      </c>
      <c r="M618" t="s">
        <v>26</v>
      </c>
      <c r="N618" t="s">
        <v>126</v>
      </c>
      <c r="O618" t="s">
        <v>128</v>
      </c>
      <c r="P618">
        <v>240000</v>
      </c>
      <c r="Q618">
        <v>50.5</v>
      </c>
      <c r="R618" t="s">
        <v>21</v>
      </c>
      <c r="S618">
        <v>43.635129999999897</v>
      </c>
      <c r="T618">
        <v>-103.82904000000001</v>
      </c>
      <c r="U618">
        <v>18</v>
      </c>
      <c r="V618">
        <v>17</v>
      </c>
      <c r="W618">
        <v>10</v>
      </c>
      <c r="X618">
        <v>8</v>
      </c>
      <c r="Y618">
        <v>2</v>
      </c>
      <c r="Z618">
        <v>5</v>
      </c>
    </row>
    <row r="619" spans="1:26" x14ac:dyDescent="0.25">
      <c r="A619" t="s">
        <v>1157</v>
      </c>
      <c r="B619" t="s">
        <v>1158</v>
      </c>
      <c r="C619">
        <v>2011</v>
      </c>
      <c r="D619">
        <v>2015</v>
      </c>
      <c r="E619" s="1">
        <f t="shared" si="9"/>
        <v>2013</v>
      </c>
      <c r="F619">
        <v>2018</v>
      </c>
      <c r="G619" t="s">
        <v>24</v>
      </c>
      <c r="H619">
        <v>82</v>
      </c>
      <c r="I619">
        <v>2</v>
      </c>
      <c r="J619">
        <v>344</v>
      </c>
      <c r="K619">
        <v>353</v>
      </c>
      <c r="L619" t="s">
        <v>25</v>
      </c>
      <c r="M619" t="s">
        <v>26</v>
      </c>
      <c r="N619" t="s">
        <v>126</v>
      </c>
      <c r="O619" t="s">
        <v>128</v>
      </c>
      <c r="P619">
        <v>240000</v>
      </c>
      <c r="Q619">
        <v>50.5</v>
      </c>
      <c r="R619" t="s">
        <v>33</v>
      </c>
      <c r="S619">
        <v>43.635129999999897</v>
      </c>
      <c r="T619">
        <v>-103.82904000000001</v>
      </c>
      <c r="U619">
        <v>73</v>
      </c>
      <c r="V619">
        <v>72</v>
      </c>
      <c r="W619">
        <v>0</v>
      </c>
      <c r="X619">
        <v>0</v>
      </c>
      <c r="Y619">
        <v>0</v>
      </c>
      <c r="Z619">
        <v>69</v>
      </c>
    </row>
    <row r="620" spans="1:26" x14ac:dyDescent="0.25">
      <c r="A620" t="s">
        <v>1168</v>
      </c>
      <c r="B620" t="s">
        <v>1169</v>
      </c>
      <c r="C620">
        <v>2012</v>
      </c>
      <c r="D620">
        <v>2015</v>
      </c>
      <c r="E620" s="1">
        <f t="shared" si="9"/>
        <v>2013.5</v>
      </c>
      <c r="F620">
        <v>2018</v>
      </c>
      <c r="G620" t="s">
        <v>624</v>
      </c>
      <c r="H620">
        <v>0</v>
      </c>
      <c r="I620">
        <v>0</v>
      </c>
      <c r="J620">
        <v>1</v>
      </c>
      <c r="K620">
        <v>83</v>
      </c>
      <c r="L620" t="s">
        <v>25</v>
      </c>
      <c r="M620" t="s">
        <v>26</v>
      </c>
      <c r="N620" t="s">
        <v>27</v>
      </c>
      <c r="O620" t="s">
        <v>28</v>
      </c>
      <c r="P620">
        <v>75000</v>
      </c>
      <c r="Q620">
        <v>1.84</v>
      </c>
      <c r="R620" t="s">
        <v>33</v>
      </c>
      <c r="S620">
        <v>41.876579999999898</v>
      </c>
      <c r="T620">
        <v>-72.194249999999897</v>
      </c>
      <c r="U620">
        <v>58</v>
      </c>
      <c r="V620">
        <v>54</v>
      </c>
      <c r="W620">
        <v>12</v>
      </c>
      <c r="X620">
        <v>5</v>
      </c>
      <c r="Y620">
        <v>0</v>
      </c>
      <c r="Z620">
        <v>35</v>
      </c>
    </row>
    <row r="621" spans="1:26" x14ac:dyDescent="0.25">
      <c r="A621" t="s">
        <v>1166</v>
      </c>
      <c r="B621" t="s">
        <v>1167</v>
      </c>
      <c r="C621">
        <v>2012</v>
      </c>
      <c r="D621">
        <v>2015</v>
      </c>
      <c r="E621" s="1">
        <f t="shared" si="9"/>
        <v>2013.5</v>
      </c>
      <c r="F621">
        <v>2018</v>
      </c>
      <c r="G621" t="s">
        <v>969</v>
      </c>
      <c r="H621">
        <v>0</v>
      </c>
      <c r="I621">
        <v>0</v>
      </c>
      <c r="J621">
        <v>1</v>
      </c>
      <c r="K621">
        <v>61</v>
      </c>
      <c r="L621" t="s">
        <v>25</v>
      </c>
      <c r="M621" t="s">
        <v>26</v>
      </c>
      <c r="N621" t="s">
        <v>27</v>
      </c>
      <c r="O621" t="s">
        <v>32</v>
      </c>
      <c r="P621">
        <v>83800</v>
      </c>
      <c r="Q621">
        <v>1.99</v>
      </c>
      <c r="R621" t="s">
        <v>33</v>
      </c>
      <c r="S621">
        <v>38.472880000000004</v>
      </c>
      <c r="T621">
        <v>-112.0399</v>
      </c>
      <c r="U621">
        <v>113</v>
      </c>
      <c r="V621">
        <v>84</v>
      </c>
      <c r="W621">
        <v>2</v>
      </c>
      <c r="X621">
        <v>0</v>
      </c>
      <c r="Y621">
        <v>2</v>
      </c>
      <c r="Z621">
        <v>69</v>
      </c>
    </row>
    <row r="622" spans="1:26" x14ac:dyDescent="0.25">
      <c r="A622" t="s">
        <v>1170</v>
      </c>
      <c r="B622" t="s">
        <v>1171</v>
      </c>
      <c r="C622">
        <v>2013</v>
      </c>
      <c r="D622">
        <v>2014</v>
      </c>
      <c r="E622" s="1">
        <f t="shared" si="9"/>
        <v>2013.5</v>
      </c>
      <c r="F622">
        <v>2017</v>
      </c>
      <c r="G622" t="s">
        <v>1172</v>
      </c>
      <c r="H622">
        <v>0</v>
      </c>
      <c r="I622">
        <v>0</v>
      </c>
      <c r="J622">
        <v>1</v>
      </c>
      <c r="K622">
        <v>123</v>
      </c>
      <c r="L622" t="s">
        <v>25</v>
      </c>
      <c r="M622" t="s">
        <v>26</v>
      </c>
      <c r="N622" t="s">
        <v>68</v>
      </c>
      <c r="O622" t="s">
        <v>69</v>
      </c>
      <c r="P622">
        <v>481000</v>
      </c>
      <c r="Q622">
        <v>64.2</v>
      </c>
      <c r="R622" t="s">
        <v>33</v>
      </c>
      <c r="S622">
        <v>47.306539999999899</v>
      </c>
      <c r="T622">
        <v>-91.452479999999895</v>
      </c>
      <c r="U622">
        <v>31</v>
      </c>
      <c r="V622">
        <v>31</v>
      </c>
      <c r="W622">
        <v>0</v>
      </c>
      <c r="X622">
        <v>0</v>
      </c>
      <c r="Y622">
        <v>0</v>
      </c>
      <c r="Z622">
        <v>26</v>
      </c>
    </row>
    <row r="623" spans="1:26" x14ac:dyDescent="0.25">
      <c r="A623" t="s">
        <v>1178</v>
      </c>
      <c r="B623" t="s">
        <v>1179</v>
      </c>
      <c r="C623">
        <v>2013</v>
      </c>
      <c r="D623">
        <v>2015</v>
      </c>
      <c r="E623" s="1">
        <f t="shared" si="9"/>
        <v>2014</v>
      </c>
      <c r="F623">
        <v>2017</v>
      </c>
      <c r="G623" t="s">
        <v>1066</v>
      </c>
      <c r="H623">
        <v>0</v>
      </c>
      <c r="I623">
        <v>0</v>
      </c>
      <c r="J623">
        <v>1</v>
      </c>
      <c r="K623">
        <v>90</v>
      </c>
      <c r="L623" t="s">
        <v>25</v>
      </c>
      <c r="M623" t="s">
        <v>26</v>
      </c>
      <c r="N623" t="s">
        <v>27</v>
      </c>
      <c r="O623" t="s">
        <v>28</v>
      </c>
      <c r="P623">
        <v>75000</v>
      </c>
      <c r="Q623">
        <v>1.84</v>
      </c>
      <c r="R623" t="s">
        <v>21</v>
      </c>
      <c r="S623">
        <v>32.950389999999899</v>
      </c>
      <c r="T623">
        <v>-87.463620000000006</v>
      </c>
      <c r="U623">
        <v>31</v>
      </c>
      <c r="V623">
        <v>28</v>
      </c>
      <c r="W623">
        <v>23</v>
      </c>
      <c r="X623">
        <v>23</v>
      </c>
      <c r="Y623">
        <v>0</v>
      </c>
      <c r="Z623">
        <v>0</v>
      </c>
    </row>
    <row r="624" spans="1:26" x14ac:dyDescent="0.25">
      <c r="A624" t="s">
        <v>1176</v>
      </c>
      <c r="B624" t="s">
        <v>1177</v>
      </c>
      <c r="C624">
        <v>2013</v>
      </c>
      <c r="D624">
        <v>2015</v>
      </c>
      <c r="E624" s="1">
        <f t="shared" si="9"/>
        <v>2014</v>
      </c>
      <c r="F624">
        <v>2017</v>
      </c>
      <c r="G624" t="s">
        <v>24</v>
      </c>
      <c r="H624">
        <v>81</v>
      </c>
      <c r="I624">
        <v>5</v>
      </c>
      <c r="J624">
        <v>834</v>
      </c>
      <c r="K624">
        <v>845</v>
      </c>
      <c r="L624" t="s">
        <v>25</v>
      </c>
      <c r="M624" t="s">
        <v>26</v>
      </c>
      <c r="N624" t="s">
        <v>27</v>
      </c>
      <c r="O624" t="s">
        <v>28</v>
      </c>
      <c r="P624">
        <v>75000</v>
      </c>
      <c r="Q624">
        <v>1.84</v>
      </c>
      <c r="R624" t="s">
        <v>33</v>
      </c>
      <c r="S624">
        <v>32.335839999999898</v>
      </c>
      <c r="T624">
        <v>-91.396000000000001</v>
      </c>
      <c r="U624">
        <v>51</v>
      </c>
      <c r="V624">
        <v>50</v>
      </c>
      <c r="W624">
        <v>0</v>
      </c>
      <c r="X624">
        <v>0</v>
      </c>
      <c r="Y624">
        <v>0</v>
      </c>
      <c r="Z624">
        <v>45</v>
      </c>
    </row>
    <row r="625" spans="1:26" x14ac:dyDescent="0.25">
      <c r="A625" t="s">
        <v>1173</v>
      </c>
      <c r="B625" t="s">
        <v>1174</v>
      </c>
      <c r="C625">
        <v>2014</v>
      </c>
      <c r="D625">
        <v>2014</v>
      </c>
      <c r="E625" s="1">
        <f t="shared" si="9"/>
        <v>2014</v>
      </c>
      <c r="F625">
        <v>2015</v>
      </c>
      <c r="G625" t="s">
        <v>1175</v>
      </c>
      <c r="H625">
        <v>0</v>
      </c>
      <c r="I625">
        <v>0</v>
      </c>
      <c r="J625">
        <v>46</v>
      </c>
      <c r="K625">
        <v>49</v>
      </c>
      <c r="L625" t="s">
        <v>39</v>
      </c>
      <c r="M625" t="s">
        <v>63</v>
      </c>
      <c r="N625" t="s">
        <v>134</v>
      </c>
      <c r="O625" t="s">
        <v>202</v>
      </c>
      <c r="P625">
        <v>2140</v>
      </c>
      <c r="Q625">
        <v>6.51</v>
      </c>
      <c r="R625" t="s">
        <v>21</v>
      </c>
      <c r="S625">
        <v>43.8414</v>
      </c>
      <c r="T625">
        <v>-102.31386000000001</v>
      </c>
      <c r="U625">
        <v>13</v>
      </c>
      <c r="V625">
        <v>12</v>
      </c>
      <c r="W625">
        <v>8</v>
      </c>
      <c r="X625">
        <v>0</v>
      </c>
      <c r="Y625">
        <v>8</v>
      </c>
      <c r="Z625">
        <v>4</v>
      </c>
    </row>
    <row r="626" spans="1:26" x14ac:dyDescent="0.25">
      <c r="A626" t="s">
        <v>1189</v>
      </c>
      <c r="B626" t="s">
        <v>1190</v>
      </c>
      <c r="C626">
        <v>2014</v>
      </c>
      <c r="D626">
        <v>2015</v>
      </c>
      <c r="E626" s="1">
        <f t="shared" si="9"/>
        <v>2014.5</v>
      </c>
      <c r="F626">
        <v>2017</v>
      </c>
      <c r="G626" t="s">
        <v>1191</v>
      </c>
      <c r="H626">
        <v>0</v>
      </c>
      <c r="I626">
        <v>0</v>
      </c>
      <c r="J626">
        <v>1</v>
      </c>
      <c r="K626">
        <v>48</v>
      </c>
      <c r="L626" t="s">
        <v>88</v>
      </c>
      <c r="M626" t="s">
        <v>89</v>
      </c>
      <c r="N626" t="s">
        <v>90</v>
      </c>
      <c r="O626" t="s">
        <v>91</v>
      </c>
      <c r="P626">
        <v>1210</v>
      </c>
      <c r="Q626">
        <v>0.01</v>
      </c>
      <c r="R626" t="s">
        <v>21</v>
      </c>
      <c r="S626">
        <v>40.566870000000002</v>
      </c>
      <c r="T626">
        <v>-88.37133</v>
      </c>
      <c r="U626">
        <v>48</v>
      </c>
      <c r="V626">
        <v>48</v>
      </c>
      <c r="W626">
        <v>3</v>
      </c>
      <c r="X626">
        <v>0</v>
      </c>
      <c r="Y626">
        <v>3</v>
      </c>
      <c r="Z626">
        <v>45</v>
      </c>
    </row>
    <row r="627" spans="1:26" x14ac:dyDescent="0.25">
      <c r="A627" t="s">
        <v>1184</v>
      </c>
      <c r="B627" t="s">
        <v>1185</v>
      </c>
      <c r="C627">
        <v>2014</v>
      </c>
      <c r="D627">
        <v>2015</v>
      </c>
      <c r="E627" s="1">
        <f t="shared" si="9"/>
        <v>2014.5</v>
      </c>
      <c r="F627">
        <v>2016</v>
      </c>
      <c r="G627" t="s">
        <v>834</v>
      </c>
      <c r="H627">
        <v>0</v>
      </c>
      <c r="I627">
        <v>0</v>
      </c>
      <c r="J627">
        <v>1</v>
      </c>
      <c r="K627">
        <v>89</v>
      </c>
      <c r="L627" t="s">
        <v>88</v>
      </c>
      <c r="M627" t="s">
        <v>89</v>
      </c>
      <c r="N627" t="s">
        <v>186</v>
      </c>
      <c r="O627" t="s">
        <v>42</v>
      </c>
      <c r="P627">
        <v>1570</v>
      </c>
      <c r="Q627">
        <v>0.03</v>
      </c>
      <c r="R627" t="s">
        <v>21</v>
      </c>
      <c r="S627">
        <v>41.0293899999999</v>
      </c>
      <c r="T627">
        <v>-75.421019999999899</v>
      </c>
      <c r="U627">
        <v>30</v>
      </c>
      <c r="V627">
        <v>30</v>
      </c>
      <c r="W627">
        <v>3</v>
      </c>
      <c r="X627">
        <v>3</v>
      </c>
      <c r="Y627">
        <v>0</v>
      </c>
      <c r="Z627">
        <v>22</v>
      </c>
    </row>
    <row r="628" spans="1:26" x14ac:dyDescent="0.25">
      <c r="A628" t="s">
        <v>1182</v>
      </c>
      <c r="B628" t="s">
        <v>1183</v>
      </c>
      <c r="C628">
        <v>2013</v>
      </c>
      <c r="D628">
        <v>2016</v>
      </c>
      <c r="E628" s="1">
        <f t="shared" si="9"/>
        <v>2014.5</v>
      </c>
      <c r="F628">
        <v>2018</v>
      </c>
      <c r="G628" t="s">
        <v>34</v>
      </c>
      <c r="H628">
        <v>96</v>
      </c>
      <c r="I628">
        <v>0</v>
      </c>
      <c r="J628">
        <v>760</v>
      </c>
      <c r="K628">
        <v>768</v>
      </c>
      <c r="L628" t="s">
        <v>25</v>
      </c>
      <c r="M628" t="s">
        <v>26</v>
      </c>
      <c r="N628" t="s">
        <v>27</v>
      </c>
      <c r="O628" t="s">
        <v>28</v>
      </c>
      <c r="P628">
        <v>75000</v>
      </c>
      <c r="Q628">
        <v>1.84</v>
      </c>
      <c r="R628" t="s">
        <v>21</v>
      </c>
      <c r="S628">
        <v>48.55012</v>
      </c>
      <c r="T628">
        <v>-119.26194</v>
      </c>
      <c r="U628">
        <v>21</v>
      </c>
      <c r="V628">
        <v>20</v>
      </c>
      <c r="W628">
        <v>10</v>
      </c>
      <c r="X628">
        <v>10</v>
      </c>
      <c r="Y628">
        <v>0</v>
      </c>
      <c r="Z628">
        <v>10</v>
      </c>
    </row>
    <row r="629" spans="1:26" x14ac:dyDescent="0.25">
      <c r="A629" t="s">
        <v>1188</v>
      </c>
      <c r="B629" t="s">
        <v>1187</v>
      </c>
      <c r="C629">
        <v>2014</v>
      </c>
      <c r="D629">
        <v>2015</v>
      </c>
      <c r="E629" s="1">
        <f t="shared" si="9"/>
        <v>2014.5</v>
      </c>
      <c r="F629">
        <v>2018</v>
      </c>
      <c r="G629" t="s">
        <v>550</v>
      </c>
      <c r="H629">
        <v>45</v>
      </c>
      <c r="I629">
        <v>0</v>
      </c>
      <c r="J629">
        <v>679</v>
      </c>
      <c r="K629">
        <v>684</v>
      </c>
      <c r="L629" t="s">
        <v>25</v>
      </c>
      <c r="M629" t="s">
        <v>26</v>
      </c>
      <c r="N629" t="s">
        <v>27</v>
      </c>
      <c r="O629" t="s">
        <v>28</v>
      </c>
      <c r="P629">
        <v>75000</v>
      </c>
      <c r="Q629">
        <v>1.84</v>
      </c>
      <c r="R629" t="s">
        <v>21</v>
      </c>
      <c r="S629">
        <v>45.707659999999898</v>
      </c>
      <c r="T629">
        <v>-102.41373</v>
      </c>
      <c r="U629">
        <v>31</v>
      </c>
      <c r="V629">
        <v>24</v>
      </c>
      <c r="W629">
        <v>8</v>
      </c>
      <c r="X629">
        <v>6</v>
      </c>
      <c r="Y629">
        <v>2</v>
      </c>
      <c r="Z629">
        <v>11</v>
      </c>
    </row>
    <row r="630" spans="1:26" x14ac:dyDescent="0.25">
      <c r="A630" t="s">
        <v>1186</v>
      </c>
      <c r="B630" t="s">
        <v>1187</v>
      </c>
      <c r="C630">
        <v>2014</v>
      </c>
      <c r="D630">
        <v>2015</v>
      </c>
      <c r="E630" s="1">
        <f t="shared" si="9"/>
        <v>2014.5</v>
      </c>
      <c r="F630">
        <v>2016</v>
      </c>
      <c r="G630" t="s">
        <v>703</v>
      </c>
      <c r="H630">
        <v>0</v>
      </c>
      <c r="I630">
        <v>0</v>
      </c>
      <c r="J630">
        <v>1</v>
      </c>
      <c r="K630">
        <v>147</v>
      </c>
      <c r="L630" t="s">
        <v>25</v>
      </c>
      <c r="M630" t="s">
        <v>26</v>
      </c>
      <c r="N630" t="s">
        <v>27</v>
      </c>
      <c r="O630" t="s">
        <v>28</v>
      </c>
      <c r="P630">
        <v>75000</v>
      </c>
      <c r="Q630">
        <v>1.84</v>
      </c>
      <c r="R630" t="s">
        <v>33</v>
      </c>
      <c r="S630">
        <v>46.180660000000003</v>
      </c>
      <c r="T630">
        <v>-101.68668</v>
      </c>
      <c r="U630">
        <v>18</v>
      </c>
      <c r="V630">
        <v>15</v>
      </c>
      <c r="W630">
        <v>2</v>
      </c>
      <c r="X630">
        <v>2</v>
      </c>
      <c r="Y630">
        <v>0</v>
      </c>
      <c r="Z630">
        <v>12</v>
      </c>
    </row>
    <row r="631" spans="1:26" x14ac:dyDescent="0.25">
      <c r="A631" t="s">
        <v>1186</v>
      </c>
      <c r="B631" t="s">
        <v>1187</v>
      </c>
      <c r="C631">
        <v>2014</v>
      </c>
      <c r="D631">
        <v>2015</v>
      </c>
      <c r="E631" s="1">
        <f t="shared" si="9"/>
        <v>2014.5</v>
      </c>
      <c r="F631">
        <v>2016</v>
      </c>
      <c r="G631" t="s">
        <v>703</v>
      </c>
      <c r="H631">
        <v>0</v>
      </c>
      <c r="I631">
        <v>0</v>
      </c>
      <c r="J631">
        <v>1</v>
      </c>
      <c r="K631">
        <v>147</v>
      </c>
      <c r="L631" t="s">
        <v>25</v>
      </c>
      <c r="M631" t="s">
        <v>26</v>
      </c>
      <c r="N631" t="s">
        <v>27</v>
      </c>
      <c r="O631" t="s">
        <v>28</v>
      </c>
      <c r="P631">
        <v>75000</v>
      </c>
      <c r="Q631">
        <v>1.84</v>
      </c>
      <c r="R631" t="s">
        <v>33</v>
      </c>
      <c r="S631">
        <v>47.106740000000002</v>
      </c>
      <c r="T631">
        <v>-102.94880000000001</v>
      </c>
      <c r="U631">
        <v>11</v>
      </c>
      <c r="V631">
        <v>10</v>
      </c>
      <c r="W631">
        <v>1</v>
      </c>
      <c r="X631">
        <v>1</v>
      </c>
      <c r="Y631">
        <v>0</v>
      </c>
      <c r="Z631">
        <v>7</v>
      </c>
    </row>
    <row r="632" spans="1:26" x14ac:dyDescent="0.25">
      <c r="A632" t="s">
        <v>1186</v>
      </c>
      <c r="B632" t="s">
        <v>1187</v>
      </c>
      <c r="C632">
        <v>2014</v>
      </c>
      <c r="D632">
        <v>2015</v>
      </c>
      <c r="E632" s="1">
        <f t="shared" si="9"/>
        <v>2014.5</v>
      </c>
      <c r="F632">
        <v>2016</v>
      </c>
      <c r="G632" t="s">
        <v>703</v>
      </c>
      <c r="H632">
        <v>0</v>
      </c>
      <c r="I632">
        <v>0</v>
      </c>
      <c r="J632">
        <v>1</v>
      </c>
      <c r="K632">
        <v>147</v>
      </c>
      <c r="L632" t="s">
        <v>25</v>
      </c>
      <c r="M632" t="s">
        <v>26</v>
      </c>
      <c r="N632" t="s">
        <v>27</v>
      </c>
      <c r="O632" t="s">
        <v>28</v>
      </c>
      <c r="P632">
        <v>75000</v>
      </c>
      <c r="Q632">
        <v>1.84</v>
      </c>
      <c r="R632" t="s">
        <v>33</v>
      </c>
      <c r="S632">
        <v>45.60004</v>
      </c>
      <c r="T632">
        <v>-102.44540000000001</v>
      </c>
      <c r="U632">
        <v>15</v>
      </c>
      <c r="V632">
        <v>12</v>
      </c>
      <c r="W632">
        <v>1</v>
      </c>
      <c r="X632">
        <v>1</v>
      </c>
      <c r="Y632">
        <v>0</v>
      </c>
      <c r="Z632">
        <v>8</v>
      </c>
    </row>
    <row r="633" spans="1:26" x14ac:dyDescent="0.25">
      <c r="A633" t="s">
        <v>1182</v>
      </c>
      <c r="B633" t="s">
        <v>1183</v>
      </c>
      <c r="C633">
        <v>2013</v>
      </c>
      <c r="D633">
        <v>2016</v>
      </c>
      <c r="E633" s="1">
        <f t="shared" si="9"/>
        <v>2014.5</v>
      </c>
      <c r="F633">
        <v>2018</v>
      </c>
      <c r="G633" t="s">
        <v>34</v>
      </c>
      <c r="H633">
        <v>96</v>
      </c>
      <c r="I633">
        <v>0</v>
      </c>
      <c r="J633">
        <v>760</v>
      </c>
      <c r="K633">
        <v>768</v>
      </c>
      <c r="L633" t="s">
        <v>25</v>
      </c>
      <c r="M633" t="s">
        <v>26</v>
      </c>
      <c r="N633" t="s">
        <v>27</v>
      </c>
      <c r="O633" t="s">
        <v>32</v>
      </c>
      <c r="P633">
        <v>83800</v>
      </c>
      <c r="Q633">
        <v>1.99</v>
      </c>
      <c r="R633" t="s">
        <v>21</v>
      </c>
      <c r="S633">
        <v>48.55012</v>
      </c>
      <c r="T633">
        <v>-119.26194</v>
      </c>
      <c r="U633">
        <v>20</v>
      </c>
      <c r="V633">
        <v>18</v>
      </c>
      <c r="W633">
        <v>6</v>
      </c>
      <c r="X633">
        <v>6</v>
      </c>
      <c r="Y633">
        <v>0</v>
      </c>
      <c r="Z633">
        <v>12</v>
      </c>
    </row>
    <row r="634" spans="1:26" x14ac:dyDescent="0.25">
      <c r="A634" t="s">
        <v>1180</v>
      </c>
      <c r="B634" t="s">
        <v>1181</v>
      </c>
      <c r="C634">
        <v>2013</v>
      </c>
      <c r="D634">
        <v>2016</v>
      </c>
      <c r="E634" s="1">
        <f t="shared" si="9"/>
        <v>2014.5</v>
      </c>
      <c r="F634">
        <v>2019</v>
      </c>
      <c r="G634" t="s">
        <v>290</v>
      </c>
      <c r="H634">
        <v>0</v>
      </c>
      <c r="I634">
        <v>0</v>
      </c>
      <c r="J634">
        <v>1</v>
      </c>
      <c r="K634">
        <v>261</v>
      </c>
      <c r="L634" t="s">
        <v>25</v>
      </c>
      <c r="M634" t="s">
        <v>26</v>
      </c>
      <c r="N634" t="s">
        <v>126</v>
      </c>
      <c r="O634" t="s">
        <v>128</v>
      </c>
      <c r="P634">
        <v>240000</v>
      </c>
      <c r="Q634">
        <v>50.5</v>
      </c>
      <c r="R634" t="s">
        <v>33</v>
      </c>
      <c r="S634">
        <v>51.607869999999899</v>
      </c>
      <c r="T634">
        <v>-115.26879</v>
      </c>
      <c r="U634">
        <v>57</v>
      </c>
      <c r="V634">
        <v>49</v>
      </c>
      <c r="W634">
        <v>0</v>
      </c>
      <c r="X634">
        <v>0</v>
      </c>
      <c r="Y634">
        <v>0</v>
      </c>
      <c r="Z634">
        <v>48</v>
      </c>
    </row>
    <row r="635" spans="1:26" x14ac:dyDescent="0.25">
      <c r="A635" t="s">
        <v>1192</v>
      </c>
      <c r="B635" t="s">
        <v>1193</v>
      </c>
      <c r="C635">
        <v>2014</v>
      </c>
      <c r="D635">
        <v>2016</v>
      </c>
      <c r="E635" s="1">
        <f t="shared" si="9"/>
        <v>2015</v>
      </c>
      <c r="F635">
        <v>2017</v>
      </c>
      <c r="G635" t="s">
        <v>503</v>
      </c>
      <c r="H635">
        <v>0</v>
      </c>
      <c r="I635">
        <v>0</v>
      </c>
      <c r="J635">
        <v>1</v>
      </c>
      <c r="K635">
        <v>58</v>
      </c>
      <c r="L635" t="s">
        <v>25</v>
      </c>
      <c r="M635" t="s">
        <v>26</v>
      </c>
      <c r="N635" t="s">
        <v>27</v>
      </c>
      <c r="O635" t="s">
        <v>28</v>
      </c>
      <c r="P635">
        <v>75000</v>
      </c>
      <c r="Q635">
        <v>1.84</v>
      </c>
      <c r="R635" t="s">
        <v>33</v>
      </c>
      <c r="S635">
        <v>37.2371699999999</v>
      </c>
      <c r="T635">
        <v>-83.582669999999894</v>
      </c>
      <c r="U635">
        <v>35</v>
      </c>
      <c r="V635">
        <v>35</v>
      </c>
      <c r="W635">
        <v>4</v>
      </c>
      <c r="X635">
        <v>0</v>
      </c>
      <c r="Y635">
        <v>2</v>
      </c>
      <c r="Z635">
        <v>27</v>
      </c>
    </row>
    <row r="636" spans="1:26" x14ac:dyDescent="0.25">
      <c r="A636" t="s">
        <v>1194</v>
      </c>
      <c r="B636" t="s">
        <v>1195</v>
      </c>
      <c r="C636">
        <v>2015</v>
      </c>
      <c r="D636">
        <v>2016</v>
      </c>
      <c r="E636" s="1">
        <f t="shared" si="9"/>
        <v>2015.5</v>
      </c>
      <c r="F636">
        <v>2018</v>
      </c>
      <c r="G636" t="s">
        <v>834</v>
      </c>
      <c r="H636">
        <v>0</v>
      </c>
      <c r="I636">
        <v>0</v>
      </c>
      <c r="J636">
        <v>1</v>
      </c>
      <c r="K636">
        <v>122</v>
      </c>
      <c r="L636" t="s">
        <v>25</v>
      </c>
      <c r="M636" t="s">
        <v>26</v>
      </c>
      <c r="N636" t="s">
        <v>27</v>
      </c>
      <c r="O636" t="s">
        <v>28</v>
      </c>
      <c r="P636">
        <v>75000</v>
      </c>
      <c r="Q636">
        <v>1.84</v>
      </c>
      <c r="R636" t="s">
        <v>33</v>
      </c>
      <c r="S636">
        <v>40.710720000000002</v>
      </c>
      <c r="T636">
        <v>-77.746350000000007</v>
      </c>
      <c r="U636">
        <v>10</v>
      </c>
      <c r="V636">
        <v>9</v>
      </c>
      <c r="W636">
        <v>3</v>
      </c>
      <c r="X636">
        <v>2</v>
      </c>
      <c r="Y636">
        <v>1</v>
      </c>
      <c r="Z636">
        <v>6</v>
      </c>
    </row>
    <row r="637" spans="1:26" x14ac:dyDescent="0.25">
      <c r="A637" t="s">
        <v>1194</v>
      </c>
      <c r="B637" t="s">
        <v>1195</v>
      </c>
      <c r="C637">
        <v>2015</v>
      </c>
      <c r="D637">
        <v>2016</v>
      </c>
      <c r="E637" s="1">
        <f t="shared" si="9"/>
        <v>2015.5</v>
      </c>
      <c r="F637">
        <v>2018</v>
      </c>
      <c r="G637" t="s">
        <v>834</v>
      </c>
      <c r="H637">
        <v>0</v>
      </c>
      <c r="I637">
        <v>0</v>
      </c>
      <c r="J637">
        <v>1</v>
      </c>
      <c r="K637">
        <v>122</v>
      </c>
      <c r="L637" t="s">
        <v>25</v>
      </c>
      <c r="M637" t="s">
        <v>26</v>
      </c>
      <c r="N637" t="s">
        <v>27</v>
      </c>
      <c r="O637" t="s">
        <v>28</v>
      </c>
      <c r="P637">
        <v>75000</v>
      </c>
      <c r="Q637">
        <v>1.84</v>
      </c>
      <c r="R637" t="s">
        <v>33</v>
      </c>
      <c r="S637">
        <v>41.503459999999897</v>
      </c>
      <c r="T637">
        <v>-77.67653</v>
      </c>
      <c r="U637">
        <v>22</v>
      </c>
      <c r="V637">
        <v>21</v>
      </c>
      <c r="W637">
        <v>1</v>
      </c>
      <c r="X637">
        <v>1</v>
      </c>
      <c r="Y637">
        <v>0</v>
      </c>
      <c r="Z637">
        <v>20</v>
      </c>
    </row>
    <row r="638" spans="1:26" x14ac:dyDescent="0.25">
      <c r="A638" t="s">
        <v>1196</v>
      </c>
      <c r="B638" t="s">
        <v>1197</v>
      </c>
      <c r="C638">
        <v>2015</v>
      </c>
      <c r="D638">
        <v>2017</v>
      </c>
      <c r="E638" s="1">
        <f t="shared" si="9"/>
        <v>2016</v>
      </c>
      <c r="F638">
        <v>2018</v>
      </c>
      <c r="G638" t="s">
        <v>843</v>
      </c>
      <c r="H638">
        <v>0</v>
      </c>
      <c r="I638">
        <v>0</v>
      </c>
      <c r="J638">
        <v>1</v>
      </c>
      <c r="K638">
        <v>68</v>
      </c>
      <c r="L638" t="s">
        <v>25</v>
      </c>
      <c r="M638" t="s">
        <v>26</v>
      </c>
      <c r="N638" t="s">
        <v>27</v>
      </c>
      <c r="O638" t="s">
        <v>28</v>
      </c>
      <c r="P638">
        <v>75000</v>
      </c>
      <c r="Q638">
        <v>1.84</v>
      </c>
      <c r="R638" t="s">
        <v>33</v>
      </c>
      <c r="S638">
        <v>41.989690000000003</v>
      </c>
      <c r="T638">
        <v>-93.878280000000004</v>
      </c>
      <c r="U638">
        <v>21</v>
      </c>
      <c r="V638">
        <v>18</v>
      </c>
      <c r="W638">
        <v>4</v>
      </c>
      <c r="X638">
        <v>3</v>
      </c>
      <c r="Y638">
        <v>1</v>
      </c>
      <c r="Z638">
        <v>4</v>
      </c>
    </row>
    <row r="639" spans="1:26" x14ac:dyDescent="0.25">
      <c r="A639" t="s">
        <v>1198</v>
      </c>
      <c r="B639" t="s">
        <v>321</v>
      </c>
      <c r="C639">
        <v>2015</v>
      </c>
      <c r="D639">
        <v>2017</v>
      </c>
      <c r="E639" s="1">
        <f t="shared" si="9"/>
        <v>2016</v>
      </c>
      <c r="F639">
        <v>2018</v>
      </c>
      <c r="G639" t="s">
        <v>227</v>
      </c>
      <c r="H639">
        <v>0</v>
      </c>
      <c r="I639">
        <v>0</v>
      </c>
      <c r="J639">
        <v>1</v>
      </c>
      <c r="K639">
        <v>211</v>
      </c>
      <c r="L639" t="s">
        <v>25</v>
      </c>
      <c r="M639" t="s">
        <v>26</v>
      </c>
      <c r="N639" t="s">
        <v>27</v>
      </c>
      <c r="O639" t="s">
        <v>28</v>
      </c>
      <c r="P639">
        <v>75000</v>
      </c>
      <c r="Q639">
        <v>1.84</v>
      </c>
      <c r="R639" t="s">
        <v>33</v>
      </c>
      <c r="S639">
        <v>40.136710000000001</v>
      </c>
      <c r="T639">
        <v>-94.639510000000001</v>
      </c>
      <c r="U639">
        <v>63</v>
      </c>
      <c r="V639">
        <v>22</v>
      </c>
      <c r="W639">
        <v>3</v>
      </c>
      <c r="X639">
        <v>0</v>
      </c>
      <c r="Y639">
        <v>1</v>
      </c>
      <c r="Z639">
        <v>14</v>
      </c>
    </row>
    <row r="640" spans="1:26" x14ac:dyDescent="0.25">
      <c r="A640" t="s">
        <v>1198</v>
      </c>
      <c r="B640" t="s">
        <v>321</v>
      </c>
      <c r="C640">
        <v>2015</v>
      </c>
      <c r="D640">
        <v>2017</v>
      </c>
      <c r="E640" s="1">
        <f t="shared" si="9"/>
        <v>2016</v>
      </c>
      <c r="F640">
        <v>2018</v>
      </c>
      <c r="G640" t="s">
        <v>227</v>
      </c>
      <c r="H640">
        <v>0</v>
      </c>
      <c r="I640">
        <v>0</v>
      </c>
      <c r="J640">
        <v>1</v>
      </c>
      <c r="K640">
        <v>211</v>
      </c>
      <c r="L640" t="s">
        <v>25</v>
      </c>
      <c r="M640" t="s">
        <v>26</v>
      </c>
      <c r="N640" t="s">
        <v>27</v>
      </c>
      <c r="O640" t="s">
        <v>28</v>
      </c>
      <c r="P640">
        <v>75000</v>
      </c>
      <c r="Q640">
        <v>1.84</v>
      </c>
      <c r="R640" t="s">
        <v>33</v>
      </c>
      <c r="S640">
        <v>36.915979999999898</v>
      </c>
      <c r="T640">
        <v>-92.012519999999896</v>
      </c>
      <c r="U640">
        <v>62</v>
      </c>
      <c r="V640">
        <v>23</v>
      </c>
      <c r="W640">
        <v>2</v>
      </c>
      <c r="X640">
        <v>0</v>
      </c>
      <c r="Y640">
        <v>0</v>
      </c>
      <c r="Z640">
        <v>16</v>
      </c>
    </row>
    <row r="641" spans="1:26" x14ac:dyDescent="0.25">
      <c r="A641" t="s">
        <v>1199</v>
      </c>
      <c r="B641" t="s">
        <v>1200</v>
      </c>
      <c r="C641">
        <v>2016</v>
      </c>
      <c r="D641">
        <v>2017</v>
      </c>
      <c r="E641" s="1">
        <f t="shared" si="9"/>
        <v>2016.5</v>
      </c>
      <c r="F641">
        <v>2018</v>
      </c>
      <c r="G641" t="s">
        <v>1049</v>
      </c>
      <c r="H641">
        <v>0</v>
      </c>
      <c r="I641">
        <v>0</v>
      </c>
      <c r="J641">
        <v>1</v>
      </c>
      <c r="K641">
        <v>65</v>
      </c>
      <c r="L641" t="s">
        <v>25</v>
      </c>
      <c r="M641" t="s">
        <v>26</v>
      </c>
      <c r="N641" t="s">
        <v>27</v>
      </c>
      <c r="O641" t="s">
        <v>28</v>
      </c>
      <c r="P641">
        <v>75000</v>
      </c>
      <c r="Q641">
        <v>1.84</v>
      </c>
      <c r="R641" t="s">
        <v>33</v>
      </c>
      <c r="S641">
        <v>38.743859999999898</v>
      </c>
      <c r="T641">
        <v>-75.380089999999896</v>
      </c>
      <c r="U641">
        <v>42</v>
      </c>
      <c r="V641">
        <v>35</v>
      </c>
      <c r="W641">
        <v>0</v>
      </c>
      <c r="X641">
        <v>0</v>
      </c>
      <c r="Y641">
        <v>0</v>
      </c>
      <c r="Z641"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ALL!HFIdosmammal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2020-03-30T20:26:09Z</dcterms:created>
  <dcterms:modified xsi:type="dcterms:W3CDTF">2020-03-30T20:37:44Z</dcterms:modified>
</cp:coreProperties>
</file>